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696" windowHeight="7296" firstSheet="1" activeTab="1"/>
  </bookViews>
  <sheets>
    <sheet name="jan01table-updated" sheetId="1" r:id="rId1"/>
    <sheet name="annual" sheetId="2" r:id="rId2"/>
  </sheets>
  <definedNames>
    <definedName name="JAN01">#REF!</definedName>
    <definedName name="_xlnm.Print_Area" localSheetId="1">'annual'!$A$9:$G$386</definedName>
    <definedName name="_xlnm.Print_Area" localSheetId="0">'jan01table-updated'!$A$1:$J$41</definedName>
    <definedName name="_xlnm.Print_Titles" localSheetId="1">'annual'!$1:$8</definedName>
  </definedNames>
  <calcPr fullCalcOnLoad="1"/>
</workbook>
</file>

<file path=xl/sharedStrings.xml><?xml version="1.0" encoding="utf-8"?>
<sst xmlns="http://schemas.openxmlformats.org/spreadsheetml/2006/main" count="440" uniqueCount="49">
  <si>
    <t>Total</t>
  </si>
  <si>
    <t>Agriculture</t>
  </si>
  <si>
    <t>Mining</t>
  </si>
  <si>
    <t>Construction</t>
  </si>
  <si>
    <t>Manufacturing</t>
  </si>
  <si>
    <t>Transportation and Public Utilities</t>
  </si>
  <si>
    <t>Wholesale Trade</t>
  </si>
  <si>
    <t>Retail Trade</t>
  </si>
  <si>
    <t>Finance, Insurance, and Real Estate</t>
  </si>
  <si>
    <t>Services</t>
  </si>
  <si>
    <t>Government</t>
  </si>
  <si>
    <t>MONTHLY MASS LAYOFF EVENTS IN ILLINOIS</t>
  </si>
  <si>
    <t>TOTAL INITIAL CLAIMS BY INDUSTRY</t>
  </si>
  <si>
    <t>TOTAL LAYOFF EVENTS BY INDUSTRY</t>
  </si>
  <si>
    <t>For Internal Use Only - Not for Public Release</t>
  </si>
  <si>
    <t>NOTE:</t>
  </si>
  <si>
    <t>Over the Year</t>
  </si>
  <si>
    <t>Month to Month</t>
  </si>
  <si>
    <t>Jan</t>
  </si>
  <si>
    <t>Dec</t>
  </si>
  <si>
    <t>Layoff totals for January 20001 may be lower than January 2000</t>
  </si>
  <si>
    <t>and December 2000 totals may be higher than December 1999  due to calendar effect</t>
  </si>
  <si>
    <t>January 2000 and December 2000 had five weeks of data whereas</t>
  </si>
  <si>
    <t>January 2001 and December 1999 had four weeks of data</t>
  </si>
  <si>
    <t xml:space="preserve">Table includes establishments that had at least 50 initial claims for Unemployment Insurance (UI) </t>
  </si>
  <si>
    <t xml:space="preserve">benefits filed against them during a five consecutive week period. </t>
  </si>
  <si>
    <t>* Data suppressed to avoid potential disclosure on individual business establishments (as per State law)</t>
  </si>
  <si>
    <t>Total all industries</t>
  </si>
  <si>
    <t>Agricultural Services</t>
  </si>
  <si>
    <t>Transportation, Warehousing, Utilities</t>
  </si>
  <si>
    <t>Information</t>
  </si>
  <si>
    <t>Financial Activities</t>
  </si>
  <si>
    <t>Professional &amp; Business Services</t>
  </si>
  <si>
    <t>Educational and Health Services</t>
  </si>
  <si>
    <t>Leisure and Hospitality</t>
  </si>
  <si>
    <t>Other Services, except Public Administration</t>
  </si>
  <si>
    <t>Total Government</t>
  </si>
  <si>
    <t>*</t>
  </si>
  <si>
    <t xml:space="preserve">   Total, private, non-agricultural</t>
  </si>
  <si>
    <t>Year</t>
  </si>
  <si>
    <t>Layoff         Events</t>
  </si>
  <si>
    <t>Initial    Claims</t>
  </si>
  <si>
    <t>Industry Group</t>
  </si>
  <si>
    <t>INCLUDES ALL POTENTIAL MASS LAYOFF EVENTS, REGARDLESS OF THE REASON(S) OR DURATION OF THE LAYOFFS</t>
  </si>
  <si>
    <t>ANNUAL MASS LAYOFFS BY INDUSTRY GROUP IN ILLINOIS  - Data subject to revision</t>
  </si>
  <si>
    <t>NOTES:</t>
  </si>
  <si>
    <t>The layoffs may be of any duration and workers may be recalled. Includes seasonal and non-seasonal layoffs.</t>
  </si>
  <si>
    <t>(i.e. both temporary and extended layoffs and economic and non-economic layoffs) - scroll down to see additional years</t>
  </si>
  <si>
    <t>Source: Illinois Department of Employment Security, Economic Information and Analysis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</si>
</sst>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%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2"/>
      <name val="Albertus Medium"/>
      <family val="2"/>
    </font>
    <font>
      <sz val="10"/>
      <name val="Antique Olive"/>
      <family val="2"/>
    </font>
    <font>
      <b/>
      <sz val="10"/>
      <name val="Antique Olive"/>
      <family val="2"/>
    </font>
    <font>
      <b/>
      <u val="single"/>
      <sz val="12"/>
      <name val="Albertus Medium"/>
      <family val="2"/>
    </font>
    <font>
      <u val="single"/>
      <sz val="10"/>
      <name val="Antique Olive"/>
      <family val="2"/>
    </font>
    <font>
      <b/>
      <sz val="11"/>
      <name val="Arial"/>
      <family val="2"/>
    </font>
    <font>
      <b/>
      <u val="single"/>
      <sz val="14"/>
      <name val="Albertus Medium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 locked="0"/>
    </xf>
    <xf numFmtId="17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 quotePrefix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0.7109375" style="1" customWidth="1"/>
    <col min="2" max="6" width="10.7109375" style="1" customWidth="1"/>
    <col min="7" max="10" width="9.7109375" style="3" customWidth="1"/>
  </cols>
  <sheetData>
    <row r="1" ht="17.25">
      <c r="A1" s="15" t="s">
        <v>11</v>
      </c>
    </row>
    <row r="2" ht="15">
      <c r="A2" s="12"/>
    </row>
    <row r="3" spans="1:4" ht="17.25">
      <c r="A3" s="15" t="s">
        <v>14</v>
      </c>
      <c r="B3" s="14"/>
      <c r="C3" s="14"/>
      <c r="D3" s="14"/>
    </row>
    <row r="4" ht="15">
      <c r="A4" s="2"/>
    </row>
    <row r="5" ht="12.75">
      <c r="A5" s="13" t="s">
        <v>13</v>
      </c>
    </row>
    <row r="6" spans="1:9" ht="12.75">
      <c r="A6" s="3"/>
      <c r="B6" s="7"/>
      <c r="C6" s="7"/>
      <c r="D6" s="7"/>
      <c r="E6" s="7"/>
      <c r="F6" s="7"/>
      <c r="G6" s="3" t="s">
        <v>17</v>
      </c>
      <c r="I6" s="3" t="s">
        <v>16</v>
      </c>
    </row>
    <row r="7" spans="1:10" ht="12.75">
      <c r="A7" s="3"/>
      <c r="B7" s="9">
        <v>36892</v>
      </c>
      <c r="C7" s="9">
        <v>36861</v>
      </c>
      <c r="D7" s="9">
        <v>36831</v>
      </c>
      <c r="E7" s="9">
        <v>36526</v>
      </c>
      <c r="F7" s="9">
        <v>36495</v>
      </c>
      <c r="G7" s="7" t="s">
        <v>18</v>
      </c>
      <c r="H7" s="7" t="s">
        <v>19</v>
      </c>
      <c r="I7" s="7" t="s">
        <v>18</v>
      </c>
      <c r="J7" s="7" t="s">
        <v>19</v>
      </c>
    </row>
    <row r="8" spans="1:6" ht="12.75">
      <c r="A8" s="3"/>
      <c r="B8" s="3"/>
      <c r="C8" s="3"/>
      <c r="D8" s="3"/>
      <c r="E8" s="3"/>
      <c r="F8" s="3"/>
    </row>
    <row r="9" spans="1:10" ht="12.75">
      <c r="A9" s="5" t="s">
        <v>0</v>
      </c>
      <c r="B9" s="4">
        <f>SUM(B10:B19)</f>
        <v>67</v>
      </c>
      <c r="C9" s="4">
        <f>SUM(C10:C19)</f>
        <v>157</v>
      </c>
      <c r="D9" s="4">
        <f>SUM(D10:D19)</f>
        <v>70</v>
      </c>
      <c r="E9" s="4">
        <f>SUM(E10:E19)</f>
        <v>70</v>
      </c>
      <c r="F9" s="4">
        <f>SUM(F10:F19)</f>
        <v>98</v>
      </c>
      <c r="G9" s="4">
        <f>+B9-C9</f>
        <v>-90</v>
      </c>
      <c r="H9" s="4">
        <f>+C9-D9</f>
        <v>87</v>
      </c>
      <c r="I9" s="4">
        <f>+B9-E9</f>
        <v>-3</v>
      </c>
      <c r="J9" s="4">
        <f>+C9-F9</f>
        <v>59</v>
      </c>
    </row>
    <row r="10" spans="1:10" ht="12.75">
      <c r="A10" s="10" t="s">
        <v>1</v>
      </c>
      <c r="B10" s="3">
        <v>1</v>
      </c>
      <c r="C10" s="3">
        <v>10</v>
      </c>
      <c r="D10" s="3">
        <v>6</v>
      </c>
      <c r="E10" s="3">
        <v>2</v>
      </c>
      <c r="F10" s="3">
        <v>8</v>
      </c>
      <c r="G10" s="3">
        <f aca="true" t="shared" si="0" ref="G10:G19">+B10-C10</f>
        <v>-9</v>
      </c>
      <c r="H10" s="3">
        <f aca="true" t="shared" si="1" ref="H10:H19">+C10-D10</f>
        <v>4</v>
      </c>
      <c r="I10" s="3">
        <f aca="true" t="shared" si="2" ref="I10:I19">+B10-E10</f>
        <v>-1</v>
      </c>
      <c r="J10" s="3">
        <f aca="true" t="shared" si="3" ref="J10:J19">+C10-F10</f>
        <v>2</v>
      </c>
    </row>
    <row r="11" spans="1:10" ht="12.75">
      <c r="A11" s="10" t="s">
        <v>2</v>
      </c>
      <c r="B11" s="3">
        <v>0</v>
      </c>
      <c r="C11" s="3">
        <v>2</v>
      </c>
      <c r="D11" s="3">
        <v>1</v>
      </c>
      <c r="E11" s="3">
        <v>0</v>
      </c>
      <c r="F11" s="3">
        <v>3</v>
      </c>
      <c r="G11" s="3">
        <f t="shared" si="0"/>
        <v>-2</v>
      </c>
      <c r="H11" s="3">
        <f t="shared" si="1"/>
        <v>1</v>
      </c>
      <c r="I11" s="3">
        <f t="shared" si="2"/>
        <v>0</v>
      </c>
      <c r="J11" s="3">
        <f t="shared" si="3"/>
        <v>-1</v>
      </c>
    </row>
    <row r="12" spans="1:10" ht="12.75">
      <c r="A12" s="10" t="s">
        <v>3</v>
      </c>
      <c r="B12" s="3">
        <v>4</v>
      </c>
      <c r="C12" s="3">
        <v>55</v>
      </c>
      <c r="D12" s="3">
        <v>19</v>
      </c>
      <c r="E12" s="3">
        <v>10</v>
      </c>
      <c r="F12" s="3">
        <v>36</v>
      </c>
      <c r="G12" s="3">
        <f t="shared" si="0"/>
        <v>-51</v>
      </c>
      <c r="H12" s="3">
        <f t="shared" si="1"/>
        <v>36</v>
      </c>
      <c r="I12" s="3">
        <f t="shared" si="2"/>
        <v>-6</v>
      </c>
      <c r="J12" s="3">
        <f t="shared" si="3"/>
        <v>19</v>
      </c>
    </row>
    <row r="13" spans="1:10" ht="12.75">
      <c r="A13" s="10" t="s">
        <v>4</v>
      </c>
      <c r="B13" s="3">
        <v>33</v>
      </c>
      <c r="C13" s="3">
        <v>57</v>
      </c>
      <c r="D13" s="3">
        <v>27</v>
      </c>
      <c r="E13" s="3">
        <v>36</v>
      </c>
      <c r="F13" s="3">
        <v>23</v>
      </c>
      <c r="G13" s="3">
        <f t="shared" si="0"/>
        <v>-24</v>
      </c>
      <c r="H13" s="3">
        <f t="shared" si="1"/>
        <v>30</v>
      </c>
      <c r="I13" s="3">
        <f t="shared" si="2"/>
        <v>-3</v>
      </c>
      <c r="J13" s="3">
        <f t="shared" si="3"/>
        <v>34</v>
      </c>
    </row>
    <row r="14" spans="1:10" ht="12.75">
      <c r="A14" s="10" t="s">
        <v>5</v>
      </c>
      <c r="B14" s="3">
        <v>3</v>
      </c>
      <c r="C14" s="3">
        <v>5</v>
      </c>
      <c r="D14" s="3">
        <v>3</v>
      </c>
      <c r="E14" s="3">
        <v>7</v>
      </c>
      <c r="F14" s="3">
        <v>6</v>
      </c>
      <c r="G14" s="3">
        <f t="shared" si="0"/>
        <v>-2</v>
      </c>
      <c r="H14" s="3">
        <f t="shared" si="1"/>
        <v>2</v>
      </c>
      <c r="I14" s="3">
        <f t="shared" si="2"/>
        <v>-4</v>
      </c>
      <c r="J14" s="3">
        <f t="shared" si="3"/>
        <v>-1</v>
      </c>
    </row>
    <row r="15" spans="1:10" ht="12.75">
      <c r="A15" s="10" t="s">
        <v>6</v>
      </c>
      <c r="B15" s="3">
        <v>2</v>
      </c>
      <c r="C15" s="3">
        <v>3</v>
      </c>
      <c r="D15" s="3">
        <v>0</v>
      </c>
      <c r="E15" s="3">
        <v>1</v>
      </c>
      <c r="F15" s="3">
        <v>2</v>
      </c>
      <c r="G15" s="3">
        <f t="shared" si="0"/>
        <v>-1</v>
      </c>
      <c r="H15" s="3">
        <f t="shared" si="1"/>
        <v>3</v>
      </c>
      <c r="I15" s="3">
        <f t="shared" si="2"/>
        <v>1</v>
      </c>
      <c r="J15" s="3">
        <f t="shared" si="3"/>
        <v>1</v>
      </c>
    </row>
    <row r="16" spans="1:10" ht="12.75">
      <c r="A16" s="10" t="s">
        <v>7</v>
      </c>
      <c r="B16" s="3">
        <v>8</v>
      </c>
      <c r="C16" s="3">
        <v>7</v>
      </c>
      <c r="D16" s="3">
        <v>1</v>
      </c>
      <c r="E16" s="3">
        <v>4</v>
      </c>
      <c r="F16" s="3">
        <v>9</v>
      </c>
      <c r="G16" s="3">
        <f t="shared" si="0"/>
        <v>1</v>
      </c>
      <c r="H16" s="3">
        <f t="shared" si="1"/>
        <v>6</v>
      </c>
      <c r="I16" s="3">
        <f t="shared" si="2"/>
        <v>4</v>
      </c>
      <c r="J16" s="3">
        <f t="shared" si="3"/>
        <v>-2</v>
      </c>
    </row>
    <row r="17" spans="1:10" ht="12.75">
      <c r="A17" s="10" t="s">
        <v>8</v>
      </c>
      <c r="B17" s="3">
        <v>0</v>
      </c>
      <c r="C17" s="3">
        <v>2</v>
      </c>
      <c r="D17" s="3">
        <v>0</v>
      </c>
      <c r="E17" s="3">
        <v>1</v>
      </c>
      <c r="F17" s="3">
        <v>1</v>
      </c>
      <c r="G17" s="3">
        <f t="shared" si="0"/>
        <v>-2</v>
      </c>
      <c r="H17" s="3">
        <f t="shared" si="1"/>
        <v>2</v>
      </c>
      <c r="I17" s="3">
        <f t="shared" si="2"/>
        <v>-1</v>
      </c>
      <c r="J17" s="3">
        <f t="shared" si="3"/>
        <v>1</v>
      </c>
    </row>
    <row r="18" spans="1:10" ht="12.75">
      <c r="A18" s="10" t="s">
        <v>9</v>
      </c>
      <c r="B18" s="3">
        <v>14</v>
      </c>
      <c r="C18" s="3">
        <v>13</v>
      </c>
      <c r="D18" s="3">
        <v>12</v>
      </c>
      <c r="E18" s="3">
        <v>7</v>
      </c>
      <c r="F18" s="3">
        <v>6</v>
      </c>
      <c r="G18" s="3">
        <f t="shared" si="0"/>
        <v>1</v>
      </c>
      <c r="H18" s="3">
        <f t="shared" si="1"/>
        <v>1</v>
      </c>
      <c r="I18" s="3">
        <f t="shared" si="2"/>
        <v>7</v>
      </c>
      <c r="J18" s="3">
        <f t="shared" si="3"/>
        <v>7</v>
      </c>
    </row>
    <row r="19" spans="1:10" ht="12.75">
      <c r="A19" s="10" t="s">
        <v>10</v>
      </c>
      <c r="B19" s="3">
        <v>2</v>
      </c>
      <c r="C19" s="3">
        <v>3</v>
      </c>
      <c r="D19" s="3">
        <v>1</v>
      </c>
      <c r="E19" s="3">
        <v>2</v>
      </c>
      <c r="F19" s="3">
        <v>4</v>
      </c>
      <c r="G19" s="3">
        <f t="shared" si="0"/>
        <v>-1</v>
      </c>
      <c r="H19" s="3">
        <f t="shared" si="1"/>
        <v>2</v>
      </c>
      <c r="I19" s="3">
        <f t="shared" si="2"/>
        <v>0</v>
      </c>
      <c r="J19" s="3">
        <f t="shared" si="3"/>
        <v>-1</v>
      </c>
    </row>
    <row r="21" spans="1:6" ht="12.75">
      <c r="A21" s="13" t="s">
        <v>12</v>
      </c>
      <c r="B21" s="3"/>
      <c r="C21" s="3"/>
      <c r="D21" s="3"/>
      <c r="E21" s="3"/>
      <c r="F21" s="3"/>
    </row>
    <row r="22" spans="1:9" ht="12.75">
      <c r="A22" s="3"/>
      <c r="B22" s="3"/>
      <c r="C22" s="3"/>
      <c r="D22" s="3"/>
      <c r="E22" s="3"/>
      <c r="F22" s="3"/>
      <c r="G22" s="3" t="s">
        <v>17</v>
      </c>
      <c r="I22" s="3" t="s">
        <v>16</v>
      </c>
    </row>
    <row r="23" spans="1:10" ht="12.75">
      <c r="A23" s="3"/>
      <c r="B23" s="11">
        <v>36892</v>
      </c>
      <c r="C23" s="11">
        <v>36861</v>
      </c>
      <c r="D23" s="9">
        <v>36831</v>
      </c>
      <c r="E23" s="11">
        <v>36526</v>
      </c>
      <c r="F23" s="9">
        <v>36495</v>
      </c>
      <c r="G23" s="7" t="s">
        <v>18</v>
      </c>
      <c r="H23" s="7" t="s">
        <v>19</v>
      </c>
      <c r="I23" s="7" t="s">
        <v>18</v>
      </c>
      <c r="J23" s="7" t="s">
        <v>19</v>
      </c>
    </row>
    <row r="24" spans="1:6" ht="12.75">
      <c r="A24" s="3"/>
      <c r="B24" s="3"/>
      <c r="C24" s="3"/>
      <c r="D24" s="3"/>
      <c r="E24" s="3"/>
      <c r="F24" s="3"/>
    </row>
    <row r="25" spans="1:10" ht="12.75">
      <c r="A25" s="5" t="s">
        <v>0</v>
      </c>
      <c r="B25" s="6">
        <f>SUM(B26:B35)</f>
        <v>10360</v>
      </c>
      <c r="C25" s="6">
        <f>SUM(C26:C35)</f>
        <v>29157</v>
      </c>
      <c r="D25" s="6">
        <f>SUM(D26:D35)</f>
        <v>16382</v>
      </c>
      <c r="E25" s="6">
        <f>SUM(E26:E35)</f>
        <v>14210</v>
      </c>
      <c r="F25" s="6">
        <f>SUM(F26:F35)</f>
        <v>12107</v>
      </c>
      <c r="G25" s="6">
        <f>+B25-C25</f>
        <v>-18797</v>
      </c>
      <c r="H25" s="6">
        <f>+C25-D25</f>
        <v>12775</v>
      </c>
      <c r="I25" s="6">
        <f>+B25-E25</f>
        <v>-3850</v>
      </c>
      <c r="J25" s="6">
        <f>+C25-F25</f>
        <v>17050</v>
      </c>
    </row>
    <row r="26" spans="1:10" ht="12.75">
      <c r="A26" s="10" t="s">
        <v>1</v>
      </c>
      <c r="B26" s="8">
        <v>54</v>
      </c>
      <c r="C26" s="8">
        <v>750</v>
      </c>
      <c r="D26" s="8">
        <v>756</v>
      </c>
      <c r="E26" s="8">
        <v>117</v>
      </c>
      <c r="F26" s="8">
        <v>639</v>
      </c>
      <c r="G26" s="8">
        <f aca="true" t="shared" si="4" ref="G26:G35">+B26-C26</f>
        <v>-696</v>
      </c>
      <c r="H26" s="8">
        <f aca="true" t="shared" si="5" ref="H26:H35">+C26-D26</f>
        <v>-6</v>
      </c>
      <c r="I26" s="8">
        <f aca="true" t="shared" si="6" ref="I26:I35">+B26-E26</f>
        <v>-63</v>
      </c>
      <c r="J26" s="8">
        <f aca="true" t="shared" si="7" ref="J26:J35">+C26-F26</f>
        <v>111</v>
      </c>
    </row>
    <row r="27" spans="1:10" ht="12.75">
      <c r="A27" s="10" t="s">
        <v>2</v>
      </c>
      <c r="B27" s="8">
        <v>0</v>
      </c>
      <c r="C27" s="8">
        <v>230</v>
      </c>
      <c r="D27" s="8">
        <v>70</v>
      </c>
      <c r="E27" s="8">
        <v>0</v>
      </c>
      <c r="F27" s="8">
        <v>432</v>
      </c>
      <c r="G27" s="8">
        <f t="shared" si="4"/>
        <v>-230</v>
      </c>
      <c r="H27" s="8">
        <f t="shared" si="5"/>
        <v>160</v>
      </c>
      <c r="I27" s="8">
        <f t="shared" si="6"/>
        <v>0</v>
      </c>
      <c r="J27" s="8">
        <f t="shared" si="7"/>
        <v>-202</v>
      </c>
    </row>
    <row r="28" spans="1:10" ht="12.75">
      <c r="A28" s="10" t="s">
        <v>3</v>
      </c>
      <c r="B28" s="8">
        <v>232</v>
      </c>
      <c r="C28" s="8">
        <v>5116</v>
      </c>
      <c r="D28" s="8">
        <v>1795</v>
      </c>
      <c r="E28" s="8">
        <v>695</v>
      </c>
      <c r="F28" s="8">
        <v>4059</v>
      </c>
      <c r="G28" s="8">
        <f t="shared" si="4"/>
        <v>-4884</v>
      </c>
      <c r="H28" s="8">
        <f t="shared" si="5"/>
        <v>3321</v>
      </c>
      <c r="I28" s="8">
        <f t="shared" si="6"/>
        <v>-463</v>
      </c>
      <c r="J28" s="8">
        <f t="shared" si="7"/>
        <v>1057</v>
      </c>
    </row>
    <row r="29" spans="1:10" ht="12.75">
      <c r="A29" s="10" t="s">
        <v>4</v>
      </c>
      <c r="B29" s="8">
        <v>7070</v>
      </c>
      <c r="C29" s="8">
        <v>18589</v>
      </c>
      <c r="D29" s="8">
        <v>11584</v>
      </c>
      <c r="E29" s="8">
        <v>11127</v>
      </c>
      <c r="F29" s="8">
        <v>3222</v>
      </c>
      <c r="G29" s="8">
        <f t="shared" si="4"/>
        <v>-11519</v>
      </c>
      <c r="H29" s="8">
        <f t="shared" si="5"/>
        <v>7005</v>
      </c>
      <c r="I29" s="8">
        <f t="shared" si="6"/>
        <v>-4057</v>
      </c>
      <c r="J29" s="8">
        <f t="shared" si="7"/>
        <v>15367</v>
      </c>
    </row>
    <row r="30" spans="1:10" ht="12.75">
      <c r="A30" s="10" t="s">
        <v>5</v>
      </c>
      <c r="B30" s="8">
        <v>279</v>
      </c>
      <c r="C30" s="8">
        <v>963</v>
      </c>
      <c r="D30" s="8">
        <v>237</v>
      </c>
      <c r="E30" s="8">
        <v>549</v>
      </c>
      <c r="F30" s="8">
        <v>984</v>
      </c>
      <c r="G30" s="8">
        <f t="shared" si="4"/>
        <v>-684</v>
      </c>
      <c r="H30" s="8">
        <f t="shared" si="5"/>
        <v>726</v>
      </c>
      <c r="I30" s="8">
        <f t="shared" si="6"/>
        <v>-270</v>
      </c>
      <c r="J30" s="8">
        <f t="shared" si="7"/>
        <v>-21</v>
      </c>
    </row>
    <row r="31" spans="1:10" ht="12.75">
      <c r="A31" s="10" t="s">
        <v>6</v>
      </c>
      <c r="B31" s="8">
        <v>140</v>
      </c>
      <c r="C31" s="8">
        <v>271</v>
      </c>
      <c r="D31" s="8">
        <v>0</v>
      </c>
      <c r="E31" s="8">
        <v>59</v>
      </c>
      <c r="F31" s="8">
        <v>381</v>
      </c>
      <c r="G31" s="8">
        <f t="shared" si="4"/>
        <v>-131</v>
      </c>
      <c r="H31" s="8">
        <f t="shared" si="5"/>
        <v>271</v>
      </c>
      <c r="I31" s="8">
        <f t="shared" si="6"/>
        <v>81</v>
      </c>
      <c r="J31" s="8">
        <f t="shared" si="7"/>
        <v>-110</v>
      </c>
    </row>
    <row r="32" spans="1:10" ht="12.75">
      <c r="A32" s="10" t="s">
        <v>7</v>
      </c>
      <c r="B32" s="8">
        <v>1152</v>
      </c>
      <c r="C32" s="8">
        <v>909</v>
      </c>
      <c r="D32" s="8">
        <v>81</v>
      </c>
      <c r="E32" s="8">
        <v>456</v>
      </c>
      <c r="F32" s="8">
        <v>1235</v>
      </c>
      <c r="G32" s="8">
        <f t="shared" si="4"/>
        <v>243</v>
      </c>
      <c r="H32" s="8">
        <f t="shared" si="5"/>
        <v>828</v>
      </c>
      <c r="I32" s="8">
        <f t="shared" si="6"/>
        <v>696</v>
      </c>
      <c r="J32" s="8">
        <f t="shared" si="7"/>
        <v>-326</v>
      </c>
    </row>
    <row r="33" spans="1:10" ht="12.75">
      <c r="A33" s="10" t="s">
        <v>8</v>
      </c>
      <c r="B33" s="8">
        <v>0</v>
      </c>
      <c r="C33" s="8">
        <v>196</v>
      </c>
      <c r="D33" s="8">
        <v>0</v>
      </c>
      <c r="E33" s="8">
        <v>111</v>
      </c>
      <c r="F33" s="8">
        <v>53</v>
      </c>
      <c r="G33" s="8">
        <f t="shared" si="4"/>
        <v>-196</v>
      </c>
      <c r="H33" s="8">
        <f t="shared" si="5"/>
        <v>196</v>
      </c>
      <c r="I33" s="8">
        <f t="shared" si="6"/>
        <v>-111</v>
      </c>
      <c r="J33" s="8">
        <f t="shared" si="7"/>
        <v>143</v>
      </c>
    </row>
    <row r="34" spans="1:10" ht="12.75">
      <c r="A34" s="10" t="s">
        <v>9</v>
      </c>
      <c r="B34" s="8">
        <v>1068</v>
      </c>
      <c r="C34" s="8">
        <v>1706</v>
      </c>
      <c r="D34" s="8">
        <v>1771</v>
      </c>
      <c r="E34" s="8">
        <v>926</v>
      </c>
      <c r="F34" s="8">
        <v>580</v>
      </c>
      <c r="G34" s="8">
        <f t="shared" si="4"/>
        <v>-638</v>
      </c>
      <c r="H34" s="8">
        <f t="shared" si="5"/>
        <v>-65</v>
      </c>
      <c r="I34" s="8">
        <f t="shared" si="6"/>
        <v>142</v>
      </c>
      <c r="J34" s="8">
        <f t="shared" si="7"/>
        <v>1126</v>
      </c>
    </row>
    <row r="35" spans="1:10" ht="12.75">
      <c r="A35" s="10" t="s">
        <v>10</v>
      </c>
      <c r="B35" s="8">
        <v>365</v>
      </c>
      <c r="C35" s="8">
        <v>427</v>
      </c>
      <c r="D35" s="8">
        <v>88</v>
      </c>
      <c r="E35" s="8">
        <v>170</v>
      </c>
      <c r="F35" s="8">
        <v>522</v>
      </c>
      <c r="G35" s="8">
        <f t="shared" si="4"/>
        <v>-62</v>
      </c>
      <c r="H35" s="8">
        <f t="shared" si="5"/>
        <v>339</v>
      </c>
      <c r="I35" s="8">
        <f t="shared" si="6"/>
        <v>195</v>
      </c>
      <c r="J35" s="8">
        <f t="shared" si="7"/>
        <v>-95</v>
      </c>
    </row>
    <row r="37" spans="1:4" ht="12.75">
      <c r="A37" s="16" t="s">
        <v>15</v>
      </c>
      <c r="B37" s="16"/>
      <c r="C37" s="16"/>
      <c r="D37" s="16"/>
    </row>
    <row r="38" spans="1:4" ht="12.75">
      <c r="A38" s="16" t="s">
        <v>20</v>
      </c>
      <c r="B38" s="16"/>
      <c r="C38" s="16"/>
      <c r="D38" s="16"/>
    </row>
    <row r="39" spans="1:4" ht="12.75">
      <c r="A39" s="16" t="s">
        <v>21</v>
      </c>
      <c r="B39" s="16"/>
      <c r="C39" s="16"/>
      <c r="D39" s="16"/>
    </row>
    <row r="40" spans="1:4" ht="12.75">
      <c r="A40" s="16" t="s">
        <v>22</v>
      </c>
      <c r="B40" s="16"/>
      <c r="C40" s="16"/>
      <c r="D40" s="16"/>
    </row>
    <row r="41" spans="1:4" ht="12.75">
      <c r="A41" s="16" t="s">
        <v>23</v>
      </c>
      <c r="B41" s="16"/>
      <c r="C41" s="16"/>
      <c r="D41" s="16"/>
    </row>
  </sheetData>
  <sheetProtection/>
  <printOptions/>
  <pageMargins left="0.75" right="0.25" top="0.25" bottom="0.25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5.7109375" style="1" customWidth="1"/>
    <col min="2" max="2" width="7.7109375" style="17" customWidth="1"/>
    <col min="3" max="3" width="12.7109375" style="17" customWidth="1"/>
    <col min="4" max="4" width="11.7109375" style="17" customWidth="1"/>
    <col min="5" max="8" width="9.140625" style="1" customWidth="1"/>
  </cols>
  <sheetData>
    <row r="1" spans="1:4" ht="17.25">
      <c r="A1" s="20" t="s">
        <v>44</v>
      </c>
      <c r="B1" s="21"/>
      <c r="C1" s="22"/>
      <c r="D1" s="22"/>
    </row>
    <row r="2" spans="1:4" ht="17.25">
      <c r="A2" s="16" t="s">
        <v>48</v>
      </c>
      <c r="B2" s="21"/>
      <c r="C2" s="22"/>
      <c r="D2" s="22"/>
    </row>
    <row r="3" spans="1:4" ht="17.25">
      <c r="A3" s="23" t="s">
        <v>43</v>
      </c>
      <c r="B3" s="24"/>
      <c r="C3" s="22"/>
      <c r="D3" s="22"/>
    </row>
    <row r="4" spans="1:4" ht="17.25">
      <c r="A4" s="25" t="s">
        <v>47</v>
      </c>
      <c r="B4" s="24"/>
      <c r="C4" s="22"/>
      <c r="D4" s="22"/>
    </row>
    <row r="5" spans="1:4" ht="17.25">
      <c r="A5" s="25" t="s">
        <v>26</v>
      </c>
      <c r="B5" s="24"/>
      <c r="C5" s="22"/>
      <c r="D5" s="22"/>
    </row>
    <row r="6" spans="1:4" ht="12.75">
      <c r="A6" s="26"/>
      <c r="B6" s="27"/>
      <c r="C6" s="27"/>
      <c r="D6" s="27"/>
    </row>
    <row r="7" spans="1:4" ht="26.25">
      <c r="A7" s="19" t="s">
        <v>42</v>
      </c>
      <c r="B7" s="28" t="s">
        <v>39</v>
      </c>
      <c r="C7" s="18" t="s">
        <v>40</v>
      </c>
      <c r="D7" s="18" t="s">
        <v>41</v>
      </c>
    </row>
    <row r="9" spans="1:4" ht="12.75">
      <c r="A9" s="29" t="s">
        <v>27</v>
      </c>
      <c r="B9" s="30">
        <v>2023</v>
      </c>
      <c r="C9" s="31">
        <v>372</v>
      </c>
      <c r="D9" s="31">
        <v>43604</v>
      </c>
    </row>
    <row r="10" spans="1:4" ht="12.75">
      <c r="A10" s="19" t="s">
        <v>38</v>
      </c>
      <c r="B10" s="28">
        <v>2023</v>
      </c>
      <c r="C10" s="32">
        <v>356</v>
      </c>
      <c r="D10" s="32">
        <v>41595</v>
      </c>
    </row>
    <row r="11" spans="1:4" ht="12.75">
      <c r="A11" s="19" t="s">
        <v>28</v>
      </c>
      <c r="B11" s="28">
        <v>2023</v>
      </c>
      <c r="C11" s="32">
        <v>0</v>
      </c>
      <c r="D11" s="32">
        <v>0</v>
      </c>
    </row>
    <row r="12" spans="1:4" ht="12.75">
      <c r="A12" s="19" t="s">
        <v>2</v>
      </c>
      <c r="B12" s="28">
        <v>2023</v>
      </c>
      <c r="C12" s="32">
        <v>3</v>
      </c>
      <c r="D12" s="32">
        <v>211</v>
      </c>
    </row>
    <row r="13" spans="1:4" ht="12.75">
      <c r="A13" s="19" t="s">
        <v>3</v>
      </c>
      <c r="B13" s="28">
        <v>2023</v>
      </c>
      <c r="C13" s="32">
        <v>65</v>
      </c>
      <c r="D13" s="32">
        <v>6457</v>
      </c>
    </row>
    <row r="14" spans="1:4" ht="12.75">
      <c r="A14" s="19" t="s">
        <v>4</v>
      </c>
      <c r="B14" s="28">
        <v>2023</v>
      </c>
      <c r="C14" s="32">
        <v>82</v>
      </c>
      <c r="D14" s="32">
        <v>13690</v>
      </c>
    </row>
    <row r="15" spans="1:4" ht="12.75">
      <c r="A15" s="19" t="s">
        <v>6</v>
      </c>
      <c r="B15" s="28">
        <v>2023</v>
      </c>
      <c r="C15" s="32">
        <v>6</v>
      </c>
      <c r="D15" s="32">
        <v>520</v>
      </c>
    </row>
    <row r="16" spans="1:4" ht="12.75">
      <c r="A16" s="19" t="s">
        <v>7</v>
      </c>
      <c r="B16" s="28">
        <v>2023</v>
      </c>
      <c r="C16" s="32">
        <v>21</v>
      </c>
      <c r="D16" s="32">
        <v>1799</v>
      </c>
    </row>
    <row r="17" spans="1:4" ht="12.75">
      <c r="A17" s="19" t="s">
        <v>29</v>
      </c>
      <c r="B17" s="28">
        <v>2023</v>
      </c>
      <c r="C17" s="32">
        <v>40</v>
      </c>
      <c r="D17" s="32">
        <v>6604</v>
      </c>
    </row>
    <row r="18" spans="1:4" ht="12.75">
      <c r="A18" s="19" t="s">
        <v>30</v>
      </c>
      <c r="B18" s="28">
        <v>2023</v>
      </c>
      <c r="C18" s="32">
        <v>13</v>
      </c>
      <c r="D18" s="32">
        <v>915</v>
      </c>
    </row>
    <row r="19" spans="1:4" ht="12.75">
      <c r="A19" s="19" t="s">
        <v>31</v>
      </c>
      <c r="B19" s="28">
        <v>2023</v>
      </c>
      <c r="C19" s="32">
        <v>11</v>
      </c>
      <c r="D19" s="32">
        <v>872</v>
      </c>
    </row>
    <row r="20" spans="1:4" ht="12.75">
      <c r="A20" s="19" t="s">
        <v>32</v>
      </c>
      <c r="B20" s="28">
        <v>2023</v>
      </c>
      <c r="C20" s="32">
        <v>67</v>
      </c>
      <c r="D20" s="32">
        <v>5760</v>
      </c>
    </row>
    <row r="21" spans="1:4" ht="12.75">
      <c r="A21" s="19" t="s">
        <v>33</v>
      </c>
      <c r="B21" s="28">
        <v>2023</v>
      </c>
      <c r="C21" s="32">
        <v>19</v>
      </c>
      <c r="D21" s="32">
        <v>1681</v>
      </c>
    </row>
    <row r="22" spans="1:4" ht="12.75">
      <c r="A22" s="19" t="s">
        <v>34</v>
      </c>
      <c r="B22" s="28">
        <v>2023</v>
      </c>
      <c r="C22" s="32">
        <v>29</v>
      </c>
      <c r="D22" s="32">
        <v>3086</v>
      </c>
    </row>
    <row r="23" spans="1:4" ht="12.75">
      <c r="A23" s="19" t="s">
        <v>35</v>
      </c>
      <c r="B23" s="28">
        <v>2023</v>
      </c>
      <c r="C23" s="32">
        <v>0</v>
      </c>
      <c r="D23" s="32">
        <v>0</v>
      </c>
    </row>
    <row r="24" spans="1:4" ht="12.75">
      <c r="A24" s="19" t="s">
        <v>36</v>
      </c>
      <c r="B24" s="28">
        <v>2023</v>
      </c>
      <c r="C24" s="32">
        <v>16</v>
      </c>
      <c r="D24" s="32">
        <v>2009</v>
      </c>
    </row>
    <row r="25" spans="1:4" ht="12.75">
      <c r="A25" s="19"/>
      <c r="B25" s="28"/>
      <c r="C25" s="32"/>
      <c r="D25" s="32"/>
    </row>
    <row r="26" spans="1:4" ht="12.75">
      <c r="A26" s="29" t="s">
        <v>27</v>
      </c>
      <c r="B26" s="30">
        <v>2022</v>
      </c>
      <c r="C26" s="31">
        <v>364</v>
      </c>
      <c r="D26" s="31">
        <v>42801</v>
      </c>
    </row>
    <row r="27" spans="1:4" ht="12.75">
      <c r="A27" s="19" t="s">
        <v>38</v>
      </c>
      <c r="B27" s="28">
        <v>2022</v>
      </c>
      <c r="C27" s="32">
        <v>334</v>
      </c>
      <c r="D27" s="32">
        <v>38113</v>
      </c>
    </row>
    <row r="28" spans="1:4" ht="12.75">
      <c r="A28" s="19" t="s">
        <v>28</v>
      </c>
      <c r="B28" s="28">
        <v>2022</v>
      </c>
      <c r="C28" s="32">
        <v>0</v>
      </c>
      <c r="D28" s="32">
        <v>0</v>
      </c>
    </row>
    <row r="29" spans="1:4" ht="12.75">
      <c r="A29" s="19" t="s">
        <v>2</v>
      </c>
      <c r="B29" s="28">
        <v>2022</v>
      </c>
      <c r="C29" s="32" t="s">
        <v>37</v>
      </c>
      <c r="D29" s="32" t="s">
        <v>37</v>
      </c>
    </row>
    <row r="30" spans="1:4" ht="12.75">
      <c r="A30" s="19" t="s">
        <v>3</v>
      </c>
      <c r="B30" s="28">
        <v>2022</v>
      </c>
      <c r="C30" s="32">
        <v>83</v>
      </c>
      <c r="D30" s="32">
        <v>7553</v>
      </c>
    </row>
    <row r="31" spans="1:4" ht="12.75">
      <c r="A31" s="19" t="s">
        <v>4</v>
      </c>
      <c r="B31" s="28">
        <v>2022</v>
      </c>
      <c r="C31" s="32">
        <v>66</v>
      </c>
      <c r="D31" s="32">
        <v>12948</v>
      </c>
    </row>
    <row r="32" spans="1:4" ht="12.75">
      <c r="A32" s="19" t="s">
        <v>6</v>
      </c>
      <c r="B32" s="28">
        <v>2022</v>
      </c>
      <c r="C32" s="32">
        <v>3</v>
      </c>
      <c r="D32" s="32">
        <v>190</v>
      </c>
    </row>
    <row r="33" spans="1:4" ht="12.75">
      <c r="A33" s="19" t="s">
        <v>7</v>
      </c>
      <c r="B33" s="28">
        <v>2022</v>
      </c>
      <c r="C33" s="32">
        <v>18</v>
      </c>
      <c r="D33" s="32">
        <v>1347</v>
      </c>
    </row>
    <row r="34" spans="1:4" ht="12.75">
      <c r="A34" s="19" t="s">
        <v>29</v>
      </c>
      <c r="B34" s="28">
        <v>2022</v>
      </c>
      <c r="C34" s="32">
        <v>43</v>
      </c>
      <c r="D34" s="32">
        <v>4847</v>
      </c>
    </row>
    <row r="35" spans="1:4" ht="12.75">
      <c r="A35" s="19" t="s">
        <v>30</v>
      </c>
      <c r="B35" s="28">
        <v>2022</v>
      </c>
      <c r="C35" s="32">
        <v>7</v>
      </c>
      <c r="D35" s="32">
        <v>889</v>
      </c>
    </row>
    <row r="36" spans="1:4" ht="12.75">
      <c r="A36" s="19" t="s">
        <v>31</v>
      </c>
      <c r="B36" s="28">
        <v>2022</v>
      </c>
      <c r="C36" s="32">
        <v>8</v>
      </c>
      <c r="D36" s="32">
        <v>629</v>
      </c>
    </row>
    <row r="37" spans="1:4" ht="12.75">
      <c r="A37" s="19" t="s">
        <v>32</v>
      </c>
      <c r="B37" s="28">
        <v>2022</v>
      </c>
      <c r="C37" s="32">
        <v>59</v>
      </c>
      <c r="D37" s="32">
        <v>4880</v>
      </c>
    </row>
    <row r="38" spans="1:4" ht="12.75">
      <c r="A38" s="19" t="s">
        <v>33</v>
      </c>
      <c r="B38" s="28">
        <v>2022</v>
      </c>
      <c r="C38" s="32">
        <v>20</v>
      </c>
      <c r="D38" s="32">
        <v>1542</v>
      </c>
    </row>
    <row r="39" spans="1:4" ht="12.75">
      <c r="A39" s="19" t="s">
        <v>34</v>
      </c>
      <c r="B39" s="28">
        <v>2022</v>
      </c>
      <c r="C39" s="32">
        <v>25</v>
      </c>
      <c r="D39" s="32">
        <v>3147</v>
      </c>
    </row>
    <row r="40" spans="1:4" ht="12.75">
      <c r="A40" s="19" t="s">
        <v>35</v>
      </c>
      <c r="B40" s="28">
        <v>2022</v>
      </c>
      <c r="C40" s="32" t="s">
        <v>37</v>
      </c>
      <c r="D40" s="32" t="s">
        <v>37</v>
      </c>
    </row>
    <row r="41" spans="1:4" ht="12.75">
      <c r="A41" s="19" t="s">
        <v>36</v>
      </c>
      <c r="B41" s="28">
        <v>2022</v>
      </c>
      <c r="C41" s="32">
        <v>30</v>
      </c>
      <c r="D41" s="32">
        <v>4688</v>
      </c>
    </row>
    <row r="43" spans="1:4" ht="12.75">
      <c r="A43" s="29" t="s">
        <v>27</v>
      </c>
      <c r="B43" s="30">
        <v>2021</v>
      </c>
      <c r="C43" s="31">
        <v>642</v>
      </c>
      <c r="D43" s="31">
        <v>87005</v>
      </c>
    </row>
    <row r="44" spans="1:4" ht="12.75">
      <c r="A44" s="19" t="s">
        <v>38</v>
      </c>
      <c r="B44" s="28">
        <v>2021</v>
      </c>
      <c r="C44" s="32">
        <v>549</v>
      </c>
      <c r="D44" s="32">
        <v>72293</v>
      </c>
    </row>
    <row r="45" spans="1:4" ht="12.75">
      <c r="A45" s="19" t="s">
        <v>28</v>
      </c>
      <c r="B45" s="28">
        <v>2021</v>
      </c>
      <c r="C45" s="32" t="s">
        <v>37</v>
      </c>
      <c r="D45" s="32" t="s">
        <v>37</v>
      </c>
    </row>
    <row r="46" spans="1:4" ht="12.75">
      <c r="A46" s="19" t="s">
        <v>2</v>
      </c>
      <c r="B46" s="28">
        <v>2021</v>
      </c>
      <c r="C46" s="32" t="s">
        <v>37</v>
      </c>
      <c r="D46" s="32" t="s">
        <v>37</v>
      </c>
    </row>
    <row r="47" spans="1:4" ht="12.75">
      <c r="A47" s="19" t="s">
        <v>3</v>
      </c>
      <c r="B47" s="28">
        <v>2021</v>
      </c>
      <c r="C47" s="32">
        <v>63</v>
      </c>
      <c r="D47" s="32">
        <v>4742</v>
      </c>
    </row>
    <row r="48" spans="1:4" ht="12.75">
      <c r="A48" s="19" t="s">
        <v>4</v>
      </c>
      <c r="B48" s="28">
        <v>2021</v>
      </c>
      <c r="C48" s="32">
        <v>118</v>
      </c>
      <c r="D48" s="32">
        <v>28141</v>
      </c>
    </row>
    <row r="49" spans="1:4" ht="12.75">
      <c r="A49" s="19" t="s">
        <v>6</v>
      </c>
      <c r="B49" s="28">
        <v>2021</v>
      </c>
      <c r="C49" s="32">
        <v>7</v>
      </c>
      <c r="D49" s="32">
        <v>772</v>
      </c>
    </row>
    <row r="50" spans="1:4" ht="12.75">
      <c r="A50" s="19" t="s">
        <v>7</v>
      </c>
      <c r="B50" s="28">
        <v>2021</v>
      </c>
      <c r="C50" s="32">
        <v>73</v>
      </c>
      <c r="D50" s="32">
        <v>8445</v>
      </c>
    </row>
    <row r="51" spans="1:4" ht="12.75">
      <c r="A51" s="19" t="s">
        <v>29</v>
      </c>
      <c r="B51" s="28">
        <v>2021</v>
      </c>
      <c r="C51" s="32">
        <v>56</v>
      </c>
      <c r="D51" s="32">
        <v>8003</v>
      </c>
    </row>
    <row r="52" spans="1:4" ht="12.75">
      <c r="A52" s="19" t="s">
        <v>30</v>
      </c>
      <c r="B52" s="28">
        <v>2021</v>
      </c>
      <c r="C52" s="32">
        <v>8</v>
      </c>
      <c r="D52" s="32">
        <v>699</v>
      </c>
    </row>
    <row r="53" spans="1:4" ht="12.75">
      <c r="A53" s="19" t="s">
        <v>31</v>
      </c>
      <c r="B53" s="28">
        <v>2021</v>
      </c>
      <c r="C53" s="32">
        <v>30</v>
      </c>
      <c r="D53" s="32">
        <v>2773</v>
      </c>
    </row>
    <row r="54" spans="1:4" ht="12.75">
      <c r="A54" s="19" t="s">
        <v>32</v>
      </c>
      <c r="B54" s="28">
        <v>2021</v>
      </c>
      <c r="C54" s="32">
        <v>80</v>
      </c>
      <c r="D54" s="32">
        <v>7211</v>
      </c>
    </row>
    <row r="55" spans="1:4" ht="12.75">
      <c r="A55" s="19" t="s">
        <v>33</v>
      </c>
      <c r="B55" s="28">
        <v>2021</v>
      </c>
      <c r="C55" s="32">
        <v>79</v>
      </c>
      <c r="D55" s="32">
        <v>7807</v>
      </c>
    </row>
    <row r="56" spans="1:4" ht="12.75">
      <c r="A56" s="19" t="s">
        <v>34</v>
      </c>
      <c r="B56" s="28">
        <v>2021</v>
      </c>
      <c r="C56" s="32">
        <v>30</v>
      </c>
      <c r="D56" s="32">
        <v>3327</v>
      </c>
    </row>
    <row r="57" spans="1:4" ht="12.75">
      <c r="A57" s="19" t="s">
        <v>35</v>
      </c>
      <c r="B57" s="28">
        <v>2021</v>
      </c>
      <c r="C57" s="32">
        <v>3</v>
      </c>
      <c r="D57" s="32">
        <v>211</v>
      </c>
    </row>
    <row r="58" spans="1:4" ht="12.75">
      <c r="A58" s="19" t="s">
        <v>36</v>
      </c>
      <c r="B58" s="28">
        <v>2021</v>
      </c>
      <c r="C58" s="32">
        <v>93</v>
      </c>
      <c r="D58" s="32">
        <v>14712</v>
      </c>
    </row>
    <row r="60" spans="1:4" ht="12.75">
      <c r="A60" s="29" t="s">
        <v>27</v>
      </c>
      <c r="B60" s="30">
        <v>2020</v>
      </c>
      <c r="C60" s="31">
        <v>2894</v>
      </c>
      <c r="D60" s="31">
        <v>341984</v>
      </c>
    </row>
    <row r="61" spans="1:4" ht="12.75">
      <c r="A61" s="19" t="s">
        <v>38</v>
      </c>
      <c r="B61" s="28">
        <v>2020</v>
      </c>
      <c r="C61" s="32">
        <v>2586</v>
      </c>
      <c r="D61" s="32">
        <v>303235</v>
      </c>
    </row>
    <row r="62" spans="1:4" ht="12.75">
      <c r="A62" s="19" t="s">
        <v>28</v>
      </c>
      <c r="B62" s="28">
        <v>2020</v>
      </c>
      <c r="C62" s="32" t="s">
        <v>37</v>
      </c>
      <c r="D62" s="32" t="s">
        <v>37</v>
      </c>
    </row>
    <row r="63" spans="1:4" ht="12.75">
      <c r="A63" s="19" t="s">
        <v>2</v>
      </c>
      <c r="B63" s="28">
        <v>2020</v>
      </c>
      <c r="C63" s="32">
        <v>15</v>
      </c>
      <c r="D63" s="32">
        <v>1548</v>
      </c>
    </row>
    <row r="64" spans="1:4" ht="12.75">
      <c r="A64" s="19" t="s">
        <v>3</v>
      </c>
      <c r="B64" s="28">
        <v>2020</v>
      </c>
      <c r="C64" s="32">
        <v>137</v>
      </c>
      <c r="D64" s="32">
        <v>10271</v>
      </c>
    </row>
    <row r="65" spans="1:4" ht="12.75">
      <c r="A65" s="19" t="s">
        <v>4</v>
      </c>
      <c r="B65" s="28">
        <v>2020</v>
      </c>
      <c r="C65" s="32">
        <v>433</v>
      </c>
      <c r="D65" s="32">
        <v>66951</v>
      </c>
    </row>
    <row r="66" spans="1:4" ht="12.75">
      <c r="A66" s="19" t="s">
        <v>6</v>
      </c>
      <c r="B66" s="28">
        <v>2020</v>
      </c>
      <c r="C66" s="32">
        <v>115</v>
      </c>
      <c r="D66" s="32">
        <v>10089</v>
      </c>
    </row>
    <row r="67" spans="1:4" ht="12.75">
      <c r="A67" s="19" t="s">
        <v>7</v>
      </c>
      <c r="B67" s="28">
        <v>2020</v>
      </c>
      <c r="C67" s="32">
        <v>340</v>
      </c>
      <c r="D67" s="32">
        <v>42120</v>
      </c>
    </row>
    <row r="68" spans="1:4" ht="12.75">
      <c r="A68" s="19" t="s">
        <v>29</v>
      </c>
      <c r="B68" s="28">
        <v>2020</v>
      </c>
      <c r="C68" s="32">
        <v>156</v>
      </c>
      <c r="D68" s="32">
        <v>23318</v>
      </c>
    </row>
    <row r="69" spans="1:4" ht="12.75">
      <c r="A69" s="19" t="s">
        <v>30</v>
      </c>
      <c r="B69" s="28">
        <v>2020</v>
      </c>
      <c r="C69" s="32">
        <v>49</v>
      </c>
      <c r="D69" s="32">
        <v>6013</v>
      </c>
    </row>
    <row r="70" spans="1:4" ht="12.75">
      <c r="A70" s="19" t="s">
        <v>31</v>
      </c>
      <c r="B70" s="28">
        <v>2020</v>
      </c>
      <c r="C70" s="32">
        <v>88</v>
      </c>
      <c r="D70" s="32">
        <v>8483</v>
      </c>
    </row>
    <row r="71" spans="1:4" ht="12.75">
      <c r="A71" s="19" t="s">
        <v>32</v>
      </c>
      <c r="B71" s="28">
        <v>2020</v>
      </c>
      <c r="C71" s="32">
        <v>391</v>
      </c>
      <c r="D71" s="32">
        <v>38481</v>
      </c>
    </row>
    <row r="72" spans="1:4" ht="12.75">
      <c r="A72" s="19" t="s">
        <v>33</v>
      </c>
      <c r="B72" s="28">
        <v>2020</v>
      </c>
      <c r="C72" s="32">
        <v>337</v>
      </c>
      <c r="D72" s="32">
        <v>37851</v>
      </c>
    </row>
    <row r="73" spans="1:4" ht="12.75">
      <c r="A73" s="19" t="s">
        <v>34</v>
      </c>
      <c r="B73" s="28">
        <v>2020</v>
      </c>
      <c r="C73" s="32">
        <v>443</v>
      </c>
      <c r="D73" s="32">
        <v>50020</v>
      </c>
    </row>
    <row r="74" spans="1:4" ht="12.75">
      <c r="A74" s="19" t="s">
        <v>35</v>
      </c>
      <c r="B74" s="28">
        <v>2020</v>
      </c>
      <c r="C74" s="32">
        <v>82</v>
      </c>
      <c r="D74" s="32">
        <v>8090</v>
      </c>
    </row>
    <row r="75" spans="1:4" ht="12.75">
      <c r="A75" s="19" t="s">
        <v>36</v>
      </c>
      <c r="B75" s="28">
        <v>2020</v>
      </c>
      <c r="C75" s="32">
        <v>307</v>
      </c>
      <c r="D75" s="32">
        <v>38685</v>
      </c>
    </row>
    <row r="76" spans="1:4" ht="12.75">
      <c r="A76" s="19"/>
      <c r="B76" s="28"/>
      <c r="C76" s="32"/>
      <c r="D76" s="32"/>
    </row>
    <row r="77" spans="1:4" ht="12.75">
      <c r="A77" s="29" t="s">
        <v>27</v>
      </c>
      <c r="B77" s="30">
        <v>2019</v>
      </c>
      <c r="C77" s="31">
        <v>441</v>
      </c>
      <c r="D77" s="31">
        <v>52720</v>
      </c>
    </row>
    <row r="78" spans="1:4" ht="12.75">
      <c r="A78" s="19" t="s">
        <v>38</v>
      </c>
      <c r="B78" s="28">
        <v>2019</v>
      </c>
      <c r="C78" s="32">
        <v>423</v>
      </c>
      <c r="D78" s="32">
        <v>50245</v>
      </c>
    </row>
    <row r="79" spans="1:4" ht="12.75">
      <c r="A79" s="19" t="s">
        <v>28</v>
      </c>
      <c r="B79" s="28">
        <v>2019</v>
      </c>
      <c r="C79" s="28">
        <v>0</v>
      </c>
      <c r="D79" s="28">
        <v>0</v>
      </c>
    </row>
    <row r="80" spans="1:4" ht="12.75">
      <c r="A80" s="19" t="s">
        <v>2</v>
      </c>
      <c r="B80" s="28">
        <v>2019</v>
      </c>
      <c r="C80" s="32">
        <v>3</v>
      </c>
      <c r="D80" s="32">
        <v>227</v>
      </c>
    </row>
    <row r="81" spans="1:4" ht="12.75">
      <c r="A81" s="19" t="s">
        <v>3</v>
      </c>
      <c r="B81" s="28">
        <v>2019</v>
      </c>
      <c r="C81" s="32">
        <v>96</v>
      </c>
      <c r="D81" s="32">
        <v>8362</v>
      </c>
    </row>
    <row r="82" spans="1:4" ht="12.75">
      <c r="A82" s="19" t="s">
        <v>4</v>
      </c>
      <c r="B82" s="28">
        <v>2019</v>
      </c>
      <c r="C82" s="32">
        <v>101</v>
      </c>
      <c r="D82" s="32">
        <v>20286</v>
      </c>
    </row>
    <row r="83" spans="1:4" ht="12.75">
      <c r="A83" s="19" t="s">
        <v>6</v>
      </c>
      <c r="B83" s="28">
        <v>2019</v>
      </c>
      <c r="C83" s="32" t="s">
        <v>37</v>
      </c>
      <c r="D83" s="32" t="s">
        <v>37</v>
      </c>
    </row>
    <row r="84" spans="1:4" ht="12.75">
      <c r="A84" s="19" t="s">
        <v>7</v>
      </c>
      <c r="B84" s="28">
        <v>2019</v>
      </c>
      <c r="C84" s="32">
        <v>23</v>
      </c>
      <c r="D84" s="32">
        <v>2017</v>
      </c>
    </row>
    <row r="85" spans="1:4" ht="12.75">
      <c r="A85" s="19" t="s">
        <v>29</v>
      </c>
      <c r="B85" s="28">
        <v>2019</v>
      </c>
      <c r="C85" s="32">
        <v>48</v>
      </c>
      <c r="D85" s="32">
        <v>5704</v>
      </c>
    </row>
    <row r="86" spans="1:4" ht="12.75">
      <c r="A86" s="19" t="s">
        <v>30</v>
      </c>
      <c r="B86" s="28">
        <v>2019</v>
      </c>
      <c r="C86" s="32">
        <v>9</v>
      </c>
      <c r="D86" s="32">
        <v>835</v>
      </c>
    </row>
    <row r="87" spans="1:4" ht="12.75">
      <c r="A87" s="19" t="s">
        <v>31</v>
      </c>
      <c r="B87" s="28">
        <v>2019</v>
      </c>
      <c r="C87" s="32">
        <v>5</v>
      </c>
      <c r="D87" s="32">
        <v>410</v>
      </c>
    </row>
    <row r="88" spans="1:4" ht="12.75">
      <c r="A88" s="19" t="s">
        <v>32</v>
      </c>
      <c r="B88" s="28">
        <v>2019</v>
      </c>
      <c r="C88" s="32">
        <v>75</v>
      </c>
      <c r="D88" s="32">
        <v>6127</v>
      </c>
    </row>
    <row r="89" spans="1:4" ht="12.75">
      <c r="A89" s="19" t="s">
        <v>33</v>
      </c>
      <c r="B89" s="28">
        <v>2019</v>
      </c>
      <c r="C89" s="32">
        <v>24</v>
      </c>
      <c r="D89" s="32">
        <v>1578</v>
      </c>
    </row>
    <row r="90" spans="1:4" ht="12.75">
      <c r="A90" s="19" t="s">
        <v>34</v>
      </c>
      <c r="B90" s="28">
        <v>2019</v>
      </c>
      <c r="C90" s="32">
        <v>35</v>
      </c>
      <c r="D90" s="32">
        <v>4443</v>
      </c>
    </row>
    <row r="91" spans="1:4" ht="12.75">
      <c r="A91" s="19" t="s">
        <v>35</v>
      </c>
      <c r="B91" s="28">
        <v>2019</v>
      </c>
      <c r="C91" s="32" t="s">
        <v>37</v>
      </c>
      <c r="D91" s="32" t="s">
        <v>37</v>
      </c>
    </row>
    <row r="92" spans="1:4" ht="12.75">
      <c r="A92" s="19" t="s">
        <v>36</v>
      </c>
      <c r="B92" s="28">
        <v>2019</v>
      </c>
      <c r="C92" s="32">
        <v>18</v>
      </c>
      <c r="D92" s="32">
        <v>2475</v>
      </c>
    </row>
    <row r="93" spans="1:4" ht="12.75">
      <c r="A93" s="19"/>
      <c r="B93" s="28"/>
      <c r="C93" s="32"/>
      <c r="D93" s="32"/>
    </row>
    <row r="94" spans="1:4" ht="12.75">
      <c r="A94" s="29" t="s">
        <v>27</v>
      </c>
      <c r="B94" s="30">
        <v>2018</v>
      </c>
      <c r="C94" s="31">
        <v>412</v>
      </c>
      <c r="D94" s="31">
        <v>44830</v>
      </c>
    </row>
    <row r="95" spans="1:4" ht="12.75">
      <c r="A95" s="19" t="s">
        <v>38</v>
      </c>
      <c r="B95" s="28">
        <v>2018</v>
      </c>
      <c r="C95" s="32">
        <v>392</v>
      </c>
      <c r="D95" s="32">
        <v>42662</v>
      </c>
    </row>
    <row r="96" spans="1:4" ht="12.75">
      <c r="A96" s="19" t="s">
        <v>28</v>
      </c>
      <c r="B96" s="28">
        <v>2018</v>
      </c>
      <c r="C96" s="28">
        <v>0</v>
      </c>
      <c r="D96" s="28">
        <v>0</v>
      </c>
    </row>
    <row r="97" spans="1:4" ht="12.75">
      <c r="A97" s="19" t="s">
        <v>2</v>
      </c>
      <c r="B97" s="28">
        <v>2018</v>
      </c>
      <c r="C97" s="32" t="s">
        <v>37</v>
      </c>
      <c r="D97" s="32" t="s">
        <v>37</v>
      </c>
    </row>
    <row r="98" spans="1:4" ht="12.75">
      <c r="A98" s="19" t="s">
        <v>3</v>
      </c>
      <c r="B98" s="28">
        <v>2018</v>
      </c>
      <c r="C98" s="32">
        <v>97</v>
      </c>
      <c r="D98" s="32">
        <v>8082</v>
      </c>
    </row>
    <row r="99" spans="1:4" ht="12.75">
      <c r="A99" s="19" t="s">
        <v>4</v>
      </c>
      <c r="B99" s="28">
        <v>2018</v>
      </c>
      <c r="C99" s="32">
        <v>71</v>
      </c>
      <c r="D99" s="32">
        <v>10497</v>
      </c>
    </row>
    <row r="100" spans="1:4" ht="12.75">
      <c r="A100" s="19" t="s">
        <v>6</v>
      </c>
      <c r="B100" s="28">
        <v>2018</v>
      </c>
      <c r="C100" s="32">
        <v>7</v>
      </c>
      <c r="D100" s="32">
        <v>835</v>
      </c>
    </row>
    <row r="101" spans="1:4" ht="12.75">
      <c r="A101" s="19" t="s">
        <v>7</v>
      </c>
      <c r="B101" s="28">
        <v>2018</v>
      </c>
      <c r="C101" s="32">
        <v>24</v>
      </c>
      <c r="D101" s="32">
        <v>3303</v>
      </c>
    </row>
    <row r="102" spans="1:4" ht="12.75">
      <c r="A102" s="19" t="s">
        <v>29</v>
      </c>
      <c r="B102" s="28">
        <v>2018</v>
      </c>
      <c r="C102" s="32">
        <v>40</v>
      </c>
      <c r="D102" s="32">
        <v>5814</v>
      </c>
    </row>
    <row r="103" spans="1:4" ht="12.75">
      <c r="A103" s="19" t="s">
        <v>30</v>
      </c>
      <c r="B103" s="28">
        <v>2018</v>
      </c>
      <c r="C103" s="32">
        <v>5</v>
      </c>
      <c r="D103" s="32">
        <v>287</v>
      </c>
    </row>
    <row r="104" spans="1:4" ht="12.75">
      <c r="A104" s="19" t="s">
        <v>31</v>
      </c>
      <c r="B104" s="28">
        <v>2018</v>
      </c>
      <c r="C104" s="32">
        <v>9</v>
      </c>
      <c r="D104" s="32">
        <v>621</v>
      </c>
    </row>
    <row r="105" spans="1:4" ht="12.75">
      <c r="A105" s="19" t="s">
        <v>32</v>
      </c>
      <c r="B105" s="28">
        <v>2018</v>
      </c>
      <c r="C105" s="32">
        <v>79</v>
      </c>
      <c r="D105" s="32">
        <v>7668</v>
      </c>
    </row>
    <row r="106" spans="1:4" ht="12.75">
      <c r="A106" s="19" t="s">
        <v>33</v>
      </c>
      <c r="B106" s="28">
        <v>2018</v>
      </c>
      <c r="C106" s="32">
        <v>21</v>
      </c>
      <c r="D106" s="32">
        <v>1397</v>
      </c>
    </row>
    <row r="107" spans="1:4" ht="12.75">
      <c r="A107" s="19" t="s">
        <v>34</v>
      </c>
      <c r="B107" s="28">
        <v>2018</v>
      </c>
      <c r="C107" s="32">
        <v>35</v>
      </c>
      <c r="D107" s="32">
        <v>3913</v>
      </c>
    </row>
    <row r="108" spans="1:4" ht="12.75">
      <c r="A108" s="19" t="s">
        <v>35</v>
      </c>
      <c r="B108" s="28">
        <v>2018</v>
      </c>
      <c r="C108" s="32">
        <v>3</v>
      </c>
      <c r="D108" s="32">
        <v>170</v>
      </c>
    </row>
    <row r="109" spans="1:4" ht="12.75">
      <c r="A109" s="19" t="s">
        <v>36</v>
      </c>
      <c r="B109" s="28">
        <v>2018</v>
      </c>
      <c r="C109" s="32">
        <v>20</v>
      </c>
      <c r="D109" s="32">
        <v>2168</v>
      </c>
    </row>
    <row r="111" spans="1:4" ht="12.75">
      <c r="A111" s="29" t="s">
        <v>27</v>
      </c>
      <c r="B111" s="30">
        <v>2017</v>
      </c>
      <c r="C111" s="31">
        <v>438</v>
      </c>
      <c r="D111" s="31">
        <v>42013</v>
      </c>
    </row>
    <row r="112" spans="1:4" ht="12.75">
      <c r="A112" s="19" t="s">
        <v>38</v>
      </c>
      <c r="B112" s="28">
        <v>2017</v>
      </c>
      <c r="C112" s="32">
        <v>411</v>
      </c>
      <c r="D112" s="32">
        <v>39172</v>
      </c>
    </row>
    <row r="113" spans="1:4" ht="12.75">
      <c r="A113" s="19" t="s">
        <v>28</v>
      </c>
      <c r="B113" s="28">
        <v>2017</v>
      </c>
      <c r="C113" s="28">
        <v>0</v>
      </c>
      <c r="D113" s="28">
        <v>0</v>
      </c>
    </row>
    <row r="114" spans="1:4" ht="12.75">
      <c r="A114" s="19" t="s">
        <v>2</v>
      </c>
      <c r="B114" s="28">
        <v>2017</v>
      </c>
      <c r="C114" s="32">
        <v>4</v>
      </c>
      <c r="D114" s="32">
        <v>275</v>
      </c>
    </row>
    <row r="115" spans="1:4" ht="12.75">
      <c r="A115" s="19" t="s">
        <v>3</v>
      </c>
      <c r="B115" s="28">
        <v>2017</v>
      </c>
      <c r="C115" s="32">
        <v>103</v>
      </c>
      <c r="D115" s="32">
        <v>8766</v>
      </c>
    </row>
    <row r="116" spans="1:4" ht="12.75">
      <c r="A116" s="19" t="s">
        <v>4</v>
      </c>
      <c r="B116" s="28">
        <v>2017</v>
      </c>
      <c r="C116" s="32">
        <v>72</v>
      </c>
      <c r="D116" s="32">
        <v>7992</v>
      </c>
    </row>
    <row r="117" spans="1:4" ht="12.75">
      <c r="A117" s="19" t="s">
        <v>6</v>
      </c>
      <c r="B117" s="28">
        <v>2017</v>
      </c>
      <c r="C117" s="32">
        <v>9</v>
      </c>
      <c r="D117" s="32">
        <v>804</v>
      </c>
    </row>
    <row r="118" spans="1:4" ht="12.75">
      <c r="A118" s="19" t="s">
        <v>7</v>
      </c>
      <c r="B118" s="28">
        <v>2017</v>
      </c>
      <c r="C118" s="32">
        <v>31</v>
      </c>
      <c r="D118" s="32">
        <v>2167</v>
      </c>
    </row>
    <row r="119" spans="1:4" ht="12.75">
      <c r="A119" s="19" t="s">
        <v>29</v>
      </c>
      <c r="B119" s="28">
        <v>2017</v>
      </c>
      <c r="C119" s="32">
        <v>33</v>
      </c>
      <c r="D119" s="32">
        <v>4782</v>
      </c>
    </row>
    <row r="120" spans="1:4" ht="12.75">
      <c r="A120" s="19" t="s">
        <v>30</v>
      </c>
      <c r="B120" s="28">
        <v>2017</v>
      </c>
      <c r="C120" s="32">
        <v>8</v>
      </c>
      <c r="D120" s="32">
        <v>636</v>
      </c>
    </row>
    <row r="121" spans="1:4" ht="12.75">
      <c r="A121" s="19" t="s">
        <v>31</v>
      </c>
      <c r="B121" s="28">
        <v>2017</v>
      </c>
      <c r="C121" s="32">
        <v>13</v>
      </c>
      <c r="D121" s="32">
        <v>1205</v>
      </c>
    </row>
    <row r="122" spans="1:4" ht="12.75">
      <c r="A122" s="19" t="s">
        <v>32</v>
      </c>
      <c r="B122" s="28">
        <v>2017</v>
      </c>
      <c r="C122" s="32">
        <v>82</v>
      </c>
      <c r="D122" s="32">
        <v>6946</v>
      </c>
    </row>
    <row r="123" spans="1:4" ht="12.75">
      <c r="A123" s="19" t="s">
        <v>33</v>
      </c>
      <c r="B123" s="28">
        <v>2017</v>
      </c>
      <c r="C123" s="32">
        <v>15</v>
      </c>
      <c r="D123" s="32">
        <v>1130</v>
      </c>
    </row>
    <row r="124" spans="1:4" ht="12.75">
      <c r="A124" s="19" t="s">
        <v>34</v>
      </c>
      <c r="B124" s="28">
        <v>2017</v>
      </c>
      <c r="C124" s="32">
        <v>39</v>
      </c>
      <c r="D124" s="32">
        <v>4327</v>
      </c>
    </row>
    <row r="125" spans="1:4" ht="12.75">
      <c r="A125" s="19" t="s">
        <v>35</v>
      </c>
      <c r="B125" s="28">
        <v>2017</v>
      </c>
      <c r="C125" s="32" t="s">
        <v>37</v>
      </c>
      <c r="D125" s="32" t="s">
        <v>37</v>
      </c>
    </row>
    <row r="126" spans="1:4" ht="12.75">
      <c r="A126" s="19" t="s">
        <v>36</v>
      </c>
      <c r="B126" s="28">
        <v>2017</v>
      </c>
      <c r="C126" s="32">
        <v>27</v>
      </c>
      <c r="D126" s="32">
        <v>2841</v>
      </c>
    </row>
    <row r="127" spans="1:4" ht="12.75">
      <c r="A127" s="19"/>
      <c r="B127" s="28"/>
      <c r="C127" s="32"/>
      <c r="D127" s="32"/>
    </row>
    <row r="128" spans="1:7" ht="12.75">
      <c r="A128" s="29" t="s">
        <v>27</v>
      </c>
      <c r="B128" s="30">
        <v>2016</v>
      </c>
      <c r="C128" s="31">
        <v>520</v>
      </c>
      <c r="D128" s="31">
        <v>62978</v>
      </c>
      <c r="E128" s="39"/>
      <c r="F128" s="39"/>
      <c r="G128" s="39"/>
    </row>
    <row r="129" spans="1:7" ht="12.75">
      <c r="A129" s="19" t="s">
        <v>38</v>
      </c>
      <c r="B129" s="28">
        <v>2016</v>
      </c>
      <c r="C129" s="32">
        <v>496</v>
      </c>
      <c r="D129" s="32">
        <v>59732</v>
      </c>
      <c r="E129" s="39"/>
      <c r="F129" s="39"/>
      <c r="G129" s="39"/>
    </row>
    <row r="130" spans="1:7" ht="12.75">
      <c r="A130" s="19" t="s">
        <v>28</v>
      </c>
      <c r="B130" s="28">
        <v>2016</v>
      </c>
      <c r="C130" s="28">
        <v>0</v>
      </c>
      <c r="D130" s="28">
        <v>0</v>
      </c>
      <c r="E130" s="39"/>
      <c r="F130" s="39"/>
      <c r="G130" s="39"/>
    </row>
    <row r="131" spans="1:7" ht="12.75">
      <c r="A131" s="19" t="s">
        <v>2</v>
      </c>
      <c r="B131" s="28">
        <v>2016</v>
      </c>
      <c r="C131" s="32">
        <v>7</v>
      </c>
      <c r="D131" s="32">
        <v>624</v>
      </c>
      <c r="E131" s="39"/>
      <c r="F131" s="39"/>
      <c r="G131" s="39"/>
    </row>
    <row r="132" spans="1:7" ht="12.75">
      <c r="A132" s="19" t="s">
        <v>3</v>
      </c>
      <c r="B132" s="28">
        <v>2016</v>
      </c>
      <c r="C132" s="32">
        <v>106</v>
      </c>
      <c r="D132" s="32">
        <v>8986</v>
      </c>
      <c r="E132" s="39"/>
      <c r="F132" s="39"/>
      <c r="G132" s="39"/>
    </row>
    <row r="133" spans="1:7" ht="12.75">
      <c r="A133" s="19" t="s">
        <v>4</v>
      </c>
      <c r="B133" s="28">
        <v>2016</v>
      </c>
      <c r="C133" s="32">
        <v>127</v>
      </c>
      <c r="D133" s="32">
        <v>25449</v>
      </c>
      <c r="E133" s="39"/>
      <c r="F133" s="39"/>
      <c r="G133" s="39"/>
    </row>
    <row r="134" spans="1:7" ht="12.75">
      <c r="A134" s="19" t="s">
        <v>6</v>
      </c>
      <c r="B134" s="28">
        <v>2016</v>
      </c>
      <c r="C134" s="32">
        <v>6</v>
      </c>
      <c r="D134" s="32">
        <v>439</v>
      </c>
      <c r="E134" s="39"/>
      <c r="F134" s="39"/>
      <c r="G134" s="39"/>
    </row>
    <row r="135" spans="1:7" ht="12.75">
      <c r="A135" s="19" t="s">
        <v>7</v>
      </c>
      <c r="B135" s="28">
        <v>2016</v>
      </c>
      <c r="C135" s="32">
        <v>30</v>
      </c>
      <c r="D135" s="32">
        <v>3449</v>
      </c>
      <c r="E135" s="39"/>
      <c r="F135" s="39"/>
      <c r="G135" s="39"/>
    </row>
    <row r="136" spans="1:7" ht="12.75">
      <c r="A136" s="19" t="s">
        <v>29</v>
      </c>
      <c r="B136" s="28">
        <v>2016</v>
      </c>
      <c r="C136" s="32">
        <v>39</v>
      </c>
      <c r="D136" s="32">
        <v>5590</v>
      </c>
      <c r="E136" s="39"/>
      <c r="F136" s="39"/>
      <c r="G136" s="39"/>
    </row>
    <row r="137" spans="1:7" ht="12.75">
      <c r="A137" s="19" t="s">
        <v>30</v>
      </c>
      <c r="B137" s="28">
        <v>2016</v>
      </c>
      <c r="C137" s="32">
        <v>7</v>
      </c>
      <c r="D137" s="32">
        <v>522</v>
      </c>
      <c r="E137" s="39"/>
      <c r="F137" s="39"/>
      <c r="G137" s="39"/>
    </row>
    <row r="138" spans="1:7" ht="12.75">
      <c r="A138" s="19" t="s">
        <v>31</v>
      </c>
      <c r="B138" s="28">
        <v>2016</v>
      </c>
      <c r="C138" s="32">
        <v>10</v>
      </c>
      <c r="D138" s="32">
        <v>631</v>
      </c>
      <c r="E138" s="39"/>
      <c r="F138" s="39"/>
      <c r="G138" s="39"/>
    </row>
    <row r="139" spans="1:7" ht="12.75">
      <c r="A139" s="19" t="s">
        <v>32</v>
      </c>
      <c r="B139" s="28">
        <v>2016</v>
      </c>
      <c r="C139" s="32">
        <v>100</v>
      </c>
      <c r="D139" s="32">
        <v>8567</v>
      </c>
      <c r="E139" s="39"/>
      <c r="F139" s="39"/>
      <c r="G139" s="39"/>
    </row>
    <row r="140" spans="1:7" ht="12.75">
      <c r="A140" s="19" t="s">
        <v>33</v>
      </c>
      <c r="B140" s="28">
        <v>2016</v>
      </c>
      <c r="C140" s="32">
        <v>22</v>
      </c>
      <c r="D140" s="32">
        <v>1441</v>
      </c>
      <c r="E140" s="39"/>
      <c r="F140" s="39"/>
      <c r="G140" s="39"/>
    </row>
    <row r="141" spans="1:7" ht="12.75">
      <c r="A141" s="19" t="s">
        <v>34</v>
      </c>
      <c r="B141" s="28">
        <v>2016</v>
      </c>
      <c r="C141" s="32">
        <v>37</v>
      </c>
      <c r="D141" s="32">
        <v>3719</v>
      </c>
      <c r="E141" s="39"/>
      <c r="F141" s="39"/>
      <c r="G141" s="39"/>
    </row>
    <row r="142" spans="1:7" ht="12.75">
      <c r="A142" s="19" t="s">
        <v>35</v>
      </c>
      <c r="B142" s="28">
        <v>2016</v>
      </c>
      <c r="C142" s="32">
        <v>5</v>
      </c>
      <c r="D142" s="32">
        <v>315</v>
      </c>
      <c r="E142" s="39"/>
      <c r="F142" s="39"/>
      <c r="G142" s="39"/>
    </row>
    <row r="143" spans="1:7" ht="12.75">
      <c r="A143" s="19" t="s">
        <v>36</v>
      </c>
      <c r="B143" s="28">
        <v>2016</v>
      </c>
      <c r="C143" s="32">
        <v>24</v>
      </c>
      <c r="D143" s="32">
        <v>3246</v>
      </c>
      <c r="E143" s="39"/>
      <c r="F143" s="39"/>
      <c r="G143" s="39"/>
    </row>
    <row r="145" spans="1:6" ht="12.75">
      <c r="A145" s="29" t="s">
        <v>27</v>
      </c>
      <c r="B145" s="30">
        <v>2015</v>
      </c>
      <c r="C145" s="31">
        <v>520</v>
      </c>
      <c r="D145" s="31">
        <v>53451</v>
      </c>
      <c r="E145" s="39"/>
      <c r="F145" s="39"/>
    </row>
    <row r="146" spans="1:6" ht="12.75">
      <c r="A146" s="19" t="s">
        <v>38</v>
      </c>
      <c r="B146" s="28">
        <v>2015</v>
      </c>
      <c r="C146" s="32">
        <v>494</v>
      </c>
      <c r="D146" s="32">
        <v>49964</v>
      </c>
      <c r="E146" s="39"/>
      <c r="F146" s="39"/>
    </row>
    <row r="147" spans="1:6" ht="12.75">
      <c r="A147" s="19" t="s">
        <v>28</v>
      </c>
      <c r="B147" s="28">
        <v>2015</v>
      </c>
      <c r="C147" s="28">
        <v>0</v>
      </c>
      <c r="D147" s="28">
        <v>0</v>
      </c>
      <c r="E147" s="39"/>
      <c r="F147" s="39"/>
    </row>
    <row r="148" spans="1:6" ht="12.75">
      <c r="A148" s="19" t="s">
        <v>2</v>
      </c>
      <c r="B148" s="28">
        <v>2015</v>
      </c>
      <c r="C148" s="32">
        <v>7</v>
      </c>
      <c r="D148" s="32">
        <v>547</v>
      </c>
      <c r="E148" s="39"/>
      <c r="F148" s="39"/>
    </row>
    <row r="149" spans="1:6" ht="12.75">
      <c r="A149" s="19" t="s">
        <v>3</v>
      </c>
      <c r="B149" s="28">
        <v>2015</v>
      </c>
      <c r="C149" s="32">
        <v>91</v>
      </c>
      <c r="D149" s="32">
        <v>7457</v>
      </c>
      <c r="E149" s="39"/>
      <c r="F149" s="39"/>
    </row>
    <row r="150" spans="1:6" ht="12.75">
      <c r="A150" s="19" t="s">
        <v>4</v>
      </c>
      <c r="B150" s="28">
        <v>2015</v>
      </c>
      <c r="C150" s="32">
        <v>131</v>
      </c>
      <c r="D150" s="32">
        <v>16649</v>
      </c>
      <c r="E150" s="39"/>
      <c r="F150" s="39"/>
    </row>
    <row r="151" spans="1:6" ht="12.75">
      <c r="A151" s="19" t="s">
        <v>6</v>
      </c>
      <c r="B151" s="28">
        <v>2015</v>
      </c>
      <c r="C151" s="32">
        <v>4</v>
      </c>
      <c r="D151" s="32">
        <v>269</v>
      </c>
      <c r="E151" s="39"/>
      <c r="F151" s="39"/>
    </row>
    <row r="152" spans="1:6" ht="12.75">
      <c r="A152" s="19" t="s">
        <v>7</v>
      </c>
      <c r="B152" s="28">
        <v>2015</v>
      </c>
      <c r="C152" s="32">
        <v>36</v>
      </c>
      <c r="D152" s="32">
        <v>4049</v>
      </c>
      <c r="E152" s="39"/>
      <c r="F152" s="39"/>
    </row>
    <row r="153" spans="1:6" ht="12.75">
      <c r="A153" s="19" t="s">
        <v>29</v>
      </c>
      <c r="B153" s="28">
        <v>2015</v>
      </c>
      <c r="C153" s="32">
        <v>43</v>
      </c>
      <c r="D153" s="32">
        <v>4465</v>
      </c>
      <c r="E153" s="39"/>
      <c r="F153" s="39"/>
    </row>
    <row r="154" spans="1:6" ht="12.75">
      <c r="A154" s="19" t="s">
        <v>30</v>
      </c>
      <c r="B154" s="28">
        <v>2015</v>
      </c>
      <c r="C154" s="32">
        <v>7</v>
      </c>
      <c r="D154" s="32">
        <v>628</v>
      </c>
      <c r="E154" s="39"/>
      <c r="F154" s="39"/>
    </row>
    <row r="155" spans="1:6" ht="12.75">
      <c r="A155" s="19" t="s">
        <v>31</v>
      </c>
      <c r="B155" s="28">
        <v>2015</v>
      </c>
      <c r="C155" s="32">
        <v>8</v>
      </c>
      <c r="D155" s="32">
        <v>540</v>
      </c>
      <c r="E155" s="39"/>
      <c r="F155" s="39"/>
    </row>
    <row r="156" spans="1:6" ht="12.75">
      <c r="A156" s="19" t="s">
        <v>32</v>
      </c>
      <c r="B156" s="28">
        <v>2015</v>
      </c>
      <c r="C156" s="32">
        <v>103</v>
      </c>
      <c r="D156" s="32">
        <v>8848</v>
      </c>
      <c r="E156" s="39"/>
      <c r="F156" s="39"/>
    </row>
    <row r="157" spans="1:6" ht="12.75">
      <c r="A157" s="19" t="s">
        <v>33</v>
      </c>
      <c r="B157" s="28">
        <v>2015</v>
      </c>
      <c r="C157" s="32">
        <v>21</v>
      </c>
      <c r="D157" s="32">
        <v>1579</v>
      </c>
      <c r="E157" s="39"/>
      <c r="F157" s="39"/>
    </row>
    <row r="158" spans="1:6" ht="12.75">
      <c r="A158" s="19" t="s">
        <v>34</v>
      </c>
      <c r="B158" s="28">
        <v>2015</v>
      </c>
      <c r="C158" s="32">
        <v>38</v>
      </c>
      <c r="D158" s="32">
        <v>4426</v>
      </c>
      <c r="E158" s="39"/>
      <c r="F158" s="39"/>
    </row>
    <row r="159" spans="1:6" ht="12.75">
      <c r="A159" s="19" t="s">
        <v>35</v>
      </c>
      <c r="B159" s="28">
        <v>2015</v>
      </c>
      <c r="C159" s="32">
        <v>5</v>
      </c>
      <c r="D159" s="32">
        <v>507</v>
      </c>
      <c r="E159" s="39"/>
      <c r="F159" s="39"/>
    </row>
    <row r="160" spans="1:6" ht="12.75">
      <c r="A160" s="19" t="s">
        <v>36</v>
      </c>
      <c r="B160" s="28">
        <v>2015</v>
      </c>
      <c r="C160" s="32">
        <v>26</v>
      </c>
      <c r="D160" s="32">
        <v>3487</v>
      </c>
      <c r="E160" s="39"/>
      <c r="F160" s="39"/>
    </row>
    <row r="161" spans="5:6" ht="12.75">
      <c r="E161" s="39"/>
      <c r="F161" s="39"/>
    </row>
    <row r="162" spans="1:4" ht="12.75">
      <c r="A162" s="29" t="s">
        <v>27</v>
      </c>
      <c r="B162" s="30">
        <v>2014</v>
      </c>
      <c r="C162" s="31">
        <v>494</v>
      </c>
      <c r="D162" s="31">
        <v>52356</v>
      </c>
    </row>
    <row r="163" spans="1:4" ht="12.75">
      <c r="A163" s="19" t="s">
        <v>38</v>
      </c>
      <c r="B163" s="28">
        <v>2014</v>
      </c>
      <c r="C163" s="32">
        <v>494</v>
      </c>
      <c r="D163" s="32">
        <v>52356</v>
      </c>
    </row>
    <row r="164" spans="1:4" ht="12.75">
      <c r="A164" s="19" t="s">
        <v>28</v>
      </c>
      <c r="B164" s="28">
        <v>2014</v>
      </c>
      <c r="C164" s="28">
        <v>0</v>
      </c>
      <c r="D164" s="28">
        <v>0</v>
      </c>
    </row>
    <row r="165" spans="1:4" ht="12.75">
      <c r="A165" s="19" t="s">
        <v>2</v>
      </c>
      <c r="B165" s="28">
        <v>2014</v>
      </c>
      <c r="C165" s="32" t="s">
        <v>37</v>
      </c>
      <c r="D165" s="32" t="s">
        <v>37</v>
      </c>
    </row>
    <row r="166" spans="1:4" ht="12.75">
      <c r="A166" s="19" t="s">
        <v>3</v>
      </c>
      <c r="B166" s="28">
        <v>2014</v>
      </c>
      <c r="C166" s="32">
        <v>87</v>
      </c>
      <c r="D166" s="32">
        <v>7591</v>
      </c>
    </row>
    <row r="167" spans="1:4" ht="12.75">
      <c r="A167" s="19" t="s">
        <v>4</v>
      </c>
      <c r="B167" s="28">
        <v>2014</v>
      </c>
      <c r="C167" s="32">
        <v>99</v>
      </c>
      <c r="D167" s="32">
        <v>13659</v>
      </c>
    </row>
    <row r="168" spans="1:4" ht="12.75">
      <c r="A168" s="19" t="s">
        <v>6</v>
      </c>
      <c r="B168" s="28">
        <v>2014</v>
      </c>
      <c r="C168" s="32">
        <v>10</v>
      </c>
      <c r="D168" s="32">
        <v>891</v>
      </c>
    </row>
    <row r="169" spans="1:4" ht="12.75">
      <c r="A169" s="19" t="s">
        <v>7</v>
      </c>
      <c r="B169" s="28">
        <v>2014</v>
      </c>
      <c r="C169" s="32">
        <v>45</v>
      </c>
      <c r="D169" s="32">
        <v>4618</v>
      </c>
    </row>
    <row r="170" spans="1:4" ht="12.75">
      <c r="A170" s="19" t="s">
        <v>29</v>
      </c>
      <c r="B170" s="28">
        <v>2014</v>
      </c>
      <c r="C170" s="32">
        <v>43</v>
      </c>
      <c r="D170" s="32">
        <v>5196</v>
      </c>
    </row>
    <row r="171" spans="1:4" ht="12.75">
      <c r="A171" s="19" t="s">
        <v>30</v>
      </c>
      <c r="B171" s="28">
        <v>2014</v>
      </c>
      <c r="C171" s="32">
        <v>10</v>
      </c>
      <c r="D171" s="32">
        <v>774</v>
      </c>
    </row>
    <row r="172" spans="1:4" ht="12.75">
      <c r="A172" s="19" t="s">
        <v>31</v>
      </c>
      <c r="B172" s="28">
        <v>2014</v>
      </c>
      <c r="C172" s="32">
        <v>13</v>
      </c>
      <c r="D172" s="32">
        <v>1007</v>
      </c>
    </row>
    <row r="173" spans="1:4" ht="12.75">
      <c r="A173" s="19" t="s">
        <v>32</v>
      </c>
      <c r="B173" s="28">
        <v>2014</v>
      </c>
      <c r="C173" s="32">
        <v>98</v>
      </c>
      <c r="D173" s="32">
        <v>8083</v>
      </c>
    </row>
    <row r="174" spans="1:4" ht="12.75">
      <c r="A174" s="19" t="s">
        <v>33</v>
      </c>
      <c r="B174" s="28">
        <v>2014</v>
      </c>
      <c r="C174" s="32">
        <v>18</v>
      </c>
      <c r="D174" s="32">
        <v>1542</v>
      </c>
    </row>
    <row r="175" spans="1:4" ht="12.75">
      <c r="A175" s="19" t="s">
        <v>34</v>
      </c>
      <c r="B175" s="28">
        <v>2014</v>
      </c>
      <c r="C175" s="32">
        <v>35</v>
      </c>
      <c r="D175" s="32">
        <v>3569</v>
      </c>
    </row>
    <row r="176" spans="1:4" ht="12.75">
      <c r="A176" s="19" t="s">
        <v>35</v>
      </c>
      <c r="B176" s="28">
        <v>2014</v>
      </c>
      <c r="C176" s="32">
        <v>8</v>
      </c>
      <c r="D176" s="32">
        <v>590</v>
      </c>
    </row>
    <row r="177" spans="1:4" ht="12.75">
      <c r="A177" s="19" t="s">
        <v>36</v>
      </c>
      <c r="B177" s="28">
        <v>2014</v>
      </c>
      <c r="C177" s="32">
        <v>27</v>
      </c>
      <c r="D177" s="32">
        <v>4772</v>
      </c>
    </row>
    <row r="179" spans="1:6" ht="12.75">
      <c r="A179" s="29" t="s">
        <v>27</v>
      </c>
      <c r="B179" s="30">
        <v>2013</v>
      </c>
      <c r="C179" s="31">
        <v>573</v>
      </c>
      <c r="D179" s="31">
        <v>71066</v>
      </c>
      <c r="E179" s="39"/>
      <c r="F179" s="39"/>
    </row>
    <row r="180" spans="1:6" ht="12.75">
      <c r="A180" s="19" t="s">
        <v>38</v>
      </c>
      <c r="B180" s="28">
        <v>2013</v>
      </c>
      <c r="C180" s="32">
        <v>531</v>
      </c>
      <c r="D180" s="32">
        <v>65554</v>
      </c>
      <c r="E180" s="39"/>
      <c r="F180" s="39"/>
    </row>
    <row r="181" spans="1:6" ht="12.75">
      <c r="A181" s="19" t="s">
        <v>28</v>
      </c>
      <c r="B181" s="28">
        <v>2013</v>
      </c>
      <c r="C181" s="28">
        <v>0</v>
      </c>
      <c r="D181" s="28">
        <v>0</v>
      </c>
      <c r="E181" s="39"/>
      <c r="F181" s="39"/>
    </row>
    <row r="182" spans="1:6" ht="12.75">
      <c r="A182" s="19" t="s">
        <v>2</v>
      </c>
      <c r="B182" s="28">
        <v>2013</v>
      </c>
      <c r="C182" s="32">
        <v>3</v>
      </c>
      <c r="D182" s="32">
        <v>267</v>
      </c>
      <c r="E182" s="39"/>
      <c r="F182" s="39"/>
    </row>
    <row r="183" spans="1:6" ht="12.75">
      <c r="A183" s="19" t="s">
        <v>3</v>
      </c>
      <c r="B183" s="28">
        <v>2013</v>
      </c>
      <c r="C183" s="32">
        <v>103</v>
      </c>
      <c r="D183" s="32">
        <v>8509</v>
      </c>
      <c r="E183" s="39"/>
      <c r="F183" s="39"/>
    </row>
    <row r="184" spans="1:6" ht="12.75">
      <c r="A184" s="19" t="s">
        <v>4</v>
      </c>
      <c r="B184" s="28">
        <v>2013</v>
      </c>
      <c r="C184" s="32">
        <v>110</v>
      </c>
      <c r="D184" s="32">
        <v>23264</v>
      </c>
      <c r="E184" s="39"/>
      <c r="F184" s="39"/>
    </row>
    <row r="185" spans="1:6" ht="12.75">
      <c r="A185" s="19" t="s">
        <v>6</v>
      </c>
      <c r="B185" s="28">
        <v>2013</v>
      </c>
      <c r="C185" s="32">
        <v>10</v>
      </c>
      <c r="D185" s="32">
        <v>777</v>
      </c>
      <c r="E185" s="39"/>
      <c r="F185" s="39"/>
    </row>
    <row r="186" spans="1:6" ht="12.75">
      <c r="A186" s="19" t="s">
        <v>7</v>
      </c>
      <c r="B186" s="28">
        <v>2013</v>
      </c>
      <c r="C186" s="32">
        <v>47</v>
      </c>
      <c r="D186" s="32">
        <v>5014</v>
      </c>
      <c r="E186" s="39"/>
      <c r="F186" s="39"/>
    </row>
    <row r="187" spans="1:6" ht="12.75">
      <c r="A187" s="19" t="s">
        <v>29</v>
      </c>
      <c r="B187" s="28">
        <v>2013</v>
      </c>
      <c r="C187" s="32">
        <v>45</v>
      </c>
      <c r="D187" s="32">
        <v>7125</v>
      </c>
      <c r="E187" s="39"/>
      <c r="F187" s="39"/>
    </row>
    <row r="188" spans="1:6" ht="12.75">
      <c r="A188" s="19" t="s">
        <v>30</v>
      </c>
      <c r="B188" s="28">
        <v>2013</v>
      </c>
      <c r="C188" s="32">
        <v>11</v>
      </c>
      <c r="D188" s="32">
        <v>1532</v>
      </c>
      <c r="E188" s="39"/>
      <c r="F188" s="39"/>
    </row>
    <row r="189" spans="1:6" ht="12.75">
      <c r="A189" s="19" t="s">
        <v>31</v>
      </c>
      <c r="B189" s="28">
        <v>2013</v>
      </c>
      <c r="C189" s="32">
        <v>10</v>
      </c>
      <c r="D189" s="32">
        <v>677</v>
      </c>
      <c r="E189" s="39"/>
      <c r="F189" s="39"/>
    </row>
    <row r="190" spans="1:6" ht="12.75">
      <c r="A190" s="19" t="s">
        <v>32</v>
      </c>
      <c r="B190" s="28">
        <v>2013</v>
      </c>
      <c r="C190" s="32">
        <v>116</v>
      </c>
      <c r="D190" s="32">
        <v>10235</v>
      </c>
      <c r="E190" s="39"/>
      <c r="F190" s="39"/>
    </row>
    <row r="191" spans="1:6" ht="12.75">
      <c r="A191" s="19" t="s">
        <v>33</v>
      </c>
      <c r="B191" s="28">
        <v>2013</v>
      </c>
      <c r="C191" s="32">
        <v>24</v>
      </c>
      <c r="D191" s="32">
        <v>1756</v>
      </c>
      <c r="E191" s="39"/>
      <c r="F191" s="39"/>
    </row>
    <row r="192" spans="1:6" ht="12.75">
      <c r="A192" s="19" t="s">
        <v>34</v>
      </c>
      <c r="B192" s="28">
        <v>2013</v>
      </c>
      <c r="C192" s="32">
        <v>39</v>
      </c>
      <c r="D192" s="32">
        <v>5530</v>
      </c>
      <c r="E192" s="39"/>
      <c r="F192" s="39"/>
    </row>
    <row r="193" spans="1:6" ht="12.75">
      <c r="A193" s="19" t="s">
        <v>35</v>
      </c>
      <c r="B193" s="28">
        <v>2013</v>
      </c>
      <c r="C193" s="32">
        <v>13</v>
      </c>
      <c r="D193" s="32">
        <v>868</v>
      </c>
      <c r="E193" s="39"/>
      <c r="F193" s="39"/>
    </row>
    <row r="194" spans="1:6" ht="12.75">
      <c r="A194" s="19" t="s">
        <v>36</v>
      </c>
      <c r="B194" s="28">
        <v>2013</v>
      </c>
      <c r="C194" s="32">
        <v>42</v>
      </c>
      <c r="D194" s="32">
        <v>5512</v>
      </c>
      <c r="E194" s="39"/>
      <c r="F194" s="39"/>
    </row>
    <row r="196" spans="1:4" ht="12.75">
      <c r="A196" s="29" t="s">
        <v>27</v>
      </c>
      <c r="B196" s="30">
        <v>2012</v>
      </c>
      <c r="C196" s="31">
        <v>658</v>
      </c>
      <c r="D196" s="31">
        <v>74738</v>
      </c>
    </row>
    <row r="197" spans="1:4" ht="12.75">
      <c r="A197" s="19" t="s">
        <v>38</v>
      </c>
      <c r="B197" s="28">
        <v>2012</v>
      </c>
      <c r="C197" s="32">
        <v>621</v>
      </c>
      <c r="D197" s="32">
        <v>69733</v>
      </c>
    </row>
    <row r="198" spans="1:4" ht="12.75">
      <c r="A198" s="19" t="s">
        <v>28</v>
      </c>
      <c r="B198" s="28">
        <v>2012</v>
      </c>
      <c r="C198" s="28" t="s">
        <v>37</v>
      </c>
      <c r="D198" s="28" t="s">
        <v>37</v>
      </c>
    </row>
    <row r="199" spans="1:4" ht="12.75">
      <c r="A199" s="19" t="s">
        <v>2</v>
      </c>
      <c r="B199" s="28">
        <v>2012</v>
      </c>
      <c r="C199" s="32">
        <v>4</v>
      </c>
      <c r="D199" s="32">
        <v>362</v>
      </c>
    </row>
    <row r="200" spans="1:4" ht="12.75">
      <c r="A200" s="19" t="s">
        <v>3</v>
      </c>
      <c r="B200" s="28">
        <v>2012</v>
      </c>
      <c r="C200" s="32">
        <v>115</v>
      </c>
      <c r="D200" s="32">
        <v>9437</v>
      </c>
    </row>
    <row r="201" spans="1:4" ht="12.75">
      <c r="A201" s="19" t="s">
        <v>4</v>
      </c>
      <c r="B201" s="28">
        <v>2012</v>
      </c>
      <c r="C201" s="32">
        <v>142</v>
      </c>
      <c r="D201" s="32">
        <v>22733</v>
      </c>
    </row>
    <row r="202" spans="1:4" ht="12.75">
      <c r="A202" s="19" t="s">
        <v>6</v>
      </c>
      <c r="B202" s="28">
        <v>2012</v>
      </c>
      <c r="C202" s="32">
        <v>11</v>
      </c>
      <c r="D202" s="32">
        <v>813</v>
      </c>
    </row>
    <row r="203" spans="1:4" ht="12.75">
      <c r="A203" s="19" t="s">
        <v>7</v>
      </c>
      <c r="B203" s="28">
        <v>2012</v>
      </c>
      <c r="C203" s="32">
        <v>61</v>
      </c>
      <c r="D203" s="32">
        <v>6336</v>
      </c>
    </row>
    <row r="204" spans="1:4" ht="12.75">
      <c r="A204" s="19" t="s">
        <v>29</v>
      </c>
      <c r="B204" s="28">
        <v>2012</v>
      </c>
      <c r="C204" s="32">
        <v>49</v>
      </c>
      <c r="D204" s="32">
        <v>6580</v>
      </c>
    </row>
    <row r="205" spans="1:4" ht="12.75">
      <c r="A205" s="19" t="s">
        <v>30</v>
      </c>
      <c r="B205" s="28">
        <v>2012</v>
      </c>
      <c r="C205" s="32">
        <v>11</v>
      </c>
      <c r="D205" s="32">
        <v>1091</v>
      </c>
    </row>
    <row r="206" spans="1:4" ht="12.75">
      <c r="A206" s="19" t="s">
        <v>31</v>
      </c>
      <c r="B206" s="28">
        <v>2012</v>
      </c>
      <c r="C206" s="32">
        <v>10</v>
      </c>
      <c r="D206" s="32">
        <v>799</v>
      </c>
    </row>
    <row r="207" spans="1:4" ht="12.75">
      <c r="A207" s="19" t="s">
        <v>32</v>
      </c>
      <c r="B207" s="28">
        <v>2012</v>
      </c>
      <c r="C207" s="32">
        <v>137</v>
      </c>
      <c r="D207" s="32">
        <v>12270</v>
      </c>
    </row>
    <row r="208" spans="1:4" ht="12.75">
      <c r="A208" s="19" t="s">
        <v>33</v>
      </c>
      <c r="B208" s="28">
        <v>2012</v>
      </c>
      <c r="C208" s="32">
        <v>28</v>
      </c>
      <c r="D208" s="32">
        <v>2232</v>
      </c>
    </row>
    <row r="209" spans="1:4" ht="12.75">
      <c r="A209" s="19" t="s">
        <v>34</v>
      </c>
      <c r="B209" s="28">
        <v>2012</v>
      </c>
      <c r="C209" s="32">
        <v>39</v>
      </c>
      <c r="D209" s="32">
        <v>5706</v>
      </c>
    </row>
    <row r="210" spans="1:4" ht="12.75">
      <c r="A210" s="19" t="s">
        <v>35</v>
      </c>
      <c r="B210" s="28">
        <v>2012</v>
      </c>
      <c r="C210" s="32">
        <v>14</v>
      </c>
      <c r="D210" s="32">
        <v>1374</v>
      </c>
    </row>
    <row r="211" spans="1:4" ht="12.75">
      <c r="A211" s="19" t="s">
        <v>36</v>
      </c>
      <c r="B211" s="28">
        <v>2012</v>
      </c>
      <c r="C211" s="32">
        <v>36</v>
      </c>
      <c r="D211" s="32">
        <v>4955</v>
      </c>
    </row>
    <row r="212" spans="1:4" ht="12.75">
      <c r="A212" s="19"/>
      <c r="B212" s="28"/>
      <c r="C212" s="32"/>
      <c r="D212" s="32"/>
    </row>
    <row r="213" spans="1:4" ht="12.75">
      <c r="A213" s="29" t="s">
        <v>27</v>
      </c>
      <c r="B213" s="30">
        <v>2011</v>
      </c>
      <c r="C213" s="31">
        <v>676</v>
      </c>
      <c r="D213" s="31">
        <v>72086</v>
      </c>
    </row>
    <row r="214" spans="1:4" ht="12.75">
      <c r="A214" s="19" t="s">
        <v>38</v>
      </c>
      <c r="B214" s="28">
        <v>2011</v>
      </c>
      <c r="C214" s="32">
        <v>629</v>
      </c>
      <c r="D214" s="32">
        <v>66409</v>
      </c>
    </row>
    <row r="215" spans="1:4" ht="12.75">
      <c r="A215" s="19" t="s">
        <v>28</v>
      </c>
      <c r="B215" s="28">
        <v>2011</v>
      </c>
      <c r="C215" s="28" t="s">
        <v>37</v>
      </c>
      <c r="D215" s="28" t="s">
        <v>37</v>
      </c>
    </row>
    <row r="216" spans="1:4" ht="12.75">
      <c r="A216" s="19" t="s">
        <v>2</v>
      </c>
      <c r="B216" s="28">
        <v>2011</v>
      </c>
      <c r="C216" s="32">
        <v>4</v>
      </c>
      <c r="D216" s="32">
        <v>387</v>
      </c>
    </row>
    <row r="217" spans="1:4" ht="12.75">
      <c r="A217" s="19" t="s">
        <v>3</v>
      </c>
      <c r="B217" s="28">
        <v>2011</v>
      </c>
      <c r="C217" s="32">
        <v>119</v>
      </c>
      <c r="D217" s="32">
        <v>10263</v>
      </c>
    </row>
    <row r="218" spans="1:4" ht="12.75">
      <c r="A218" s="19" t="s">
        <v>4</v>
      </c>
      <c r="B218" s="28">
        <v>2011</v>
      </c>
      <c r="C218" s="32">
        <v>148</v>
      </c>
      <c r="D218" s="32">
        <v>19120</v>
      </c>
    </row>
    <row r="219" spans="1:4" ht="12.75">
      <c r="A219" s="19" t="s">
        <v>6</v>
      </c>
      <c r="B219" s="28">
        <v>2011</v>
      </c>
      <c r="C219" s="32">
        <v>9</v>
      </c>
      <c r="D219" s="32">
        <v>699</v>
      </c>
    </row>
    <row r="220" spans="1:4" ht="12.75">
      <c r="A220" s="19" t="s">
        <v>7</v>
      </c>
      <c r="B220" s="28">
        <v>2011</v>
      </c>
      <c r="C220" s="32">
        <v>58</v>
      </c>
      <c r="D220" s="32">
        <v>6561</v>
      </c>
    </row>
    <row r="221" spans="1:4" ht="12.75">
      <c r="A221" s="19" t="s">
        <v>29</v>
      </c>
      <c r="B221" s="28">
        <v>2011</v>
      </c>
      <c r="C221" s="32">
        <v>50</v>
      </c>
      <c r="D221" s="32">
        <v>7262</v>
      </c>
    </row>
    <row r="222" spans="1:4" ht="12.75">
      <c r="A222" s="19" t="s">
        <v>30</v>
      </c>
      <c r="B222" s="28">
        <v>2011</v>
      </c>
      <c r="C222" s="32">
        <v>11</v>
      </c>
      <c r="D222" s="32">
        <v>1220</v>
      </c>
    </row>
    <row r="223" spans="1:4" ht="12.75">
      <c r="A223" s="19" t="s">
        <v>31</v>
      </c>
      <c r="B223" s="28">
        <v>2011</v>
      </c>
      <c r="C223" s="32">
        <v>14</v>
      </c>
      <c r="D223" s="32">
        <v>1227</v>
      </c>
    </row>
    <row r="224" spans="1:4" ht="12.75">
      <c r="A224" s="19" t="s">
        <v>32</v>
      </c>
      <c r="B224" s="28">
        <v>2011</v>
      </c>
      <c r="C224" s="32">
        <v>136</v>
      </c>
      <c r="D224" s="32">
        <v>11107</v>
      </c>
    </row>
    <row r="225" spans="1:4" ht="12.75">
      <c r="A225" s="19" t="s">
        <v>33</v>
      </c>
      <c r="B225" s="28">
        <v>2011</v>
      </c>
      <c r="C225" s="32">
        <v>28</v>
      </c>
      <c r="D225" s="32">
        <v>2191</v>
      </c>
    </row>
    <row r="226" spans="1:4" ht="12.75">
      <c r="A226" s="19" t="s">
        <v>34</v>
      </c>
      <c r="B226" s="28">
        <v>2011</v>
      </c>
      <c r="C226" s="32">
        <v>42</v>
      </c>
      <c r="D226" s="32">
        <v>5473</v>
      </c>
    </row>
    <row r="227" spans="1:4" ht="12.75">
      <c r="A227" s="19" t="s">
        <v>35</v>
      </c>
      <c r="B227" s="28">
        <v>2011</v>
      </c>
      <c r="C227" s="32">
        <v>10</v>
      </c>
      <c r="D227" s="32">
        <v>899</v>
      </c>
    </row>
    <row r="228" spans="1:4" ht="12.75">
      <c r="A228" s="19" t="s">
        <v>36</v>
      </c>
      <c r="B228" s="28">
        <v>2011</v>
      </c>
      <c r="C228" s="32">
        <v>45</v>
      </c>
      <c r="D228" s="32">
        <v>5530</v>
      </c>
    </row>
    <row r="230" spans="1:4" ht="12.75">
      <c r="A230" s="29" t="s">
        <v>27</v>
      </c>
      <c r="B230" s="30">
        <v>2010</v>
      </c>
      <c r="C230" s="31">
        <v>804</v>
      </c>
      <c r="D230" s="31">
        <v>91277</v>
      </c>
    </row>
    <row r="231" spans="1:4" ht="12.75">
      <c r="A231" s="19" t="s">
        <v>38</v>
      </c>
      <c r="B231" s="28">
        <v>2010</v>
      </c>
      <c r="C231" s="32">
        <v>728</v>
      </c>
      <c r="D231" s="32">
        <v>82166</v>
      </c>
    </row>
    <row r="232" spans="1:4" ht="12.75">
      <c r="A232" s="19" t="s">
        <v>28</v>
      </c>
      <c r="B232" s="28">
        <v>2010</v>
      </c>
      <c r="C232" s="28" t="s">
        <v>37</v>
      </c>
      <c r="D232" s="28" t="s">
        <v>37</v>
      </c>
    </row>
    <row r="233" spans="1:4" ht="12.75">
      <c r="A233" s="19" t="s">
        <v>2</v>
      </c>
      <c r="B233" s="28">
        <v>2010</v>
      </c>
      <c r="C233" s="32">
        <v>5</v>
      </c>
      <c r="D233" s="32">
        <v>457</v>
      </c>
    </row>
    <row r="234" spans="1:4" ht="12.75">
      <c r="A234" s="19" t="s">
        <v>3</v>
      </c>
      <c r="B234" s="28">
        <v>2010</v>
      </c>
      <c r="C234" s="32">
        <v>170</v>
      </c>
      <c r="D234" s="32">
        <v>14697</v>
      </c>
    </row>
    <row r="235" spans="1:4" ht="12.75">
      <c r="A235" s="19" t="s">
        <v>4</v>
      </c>
      <c r="B235" s="28">
        <v>2010</v>
      </c>
      <c r="C235" s="32">
        <v>190</v>
      </c>
      <c r="D235" s="32">
        <v>30290</v>
      </c>
    </row>
    <row r="236" spans="1:4" ht="12.75">
      <c r="A236" s="19" t="s">
        <v>6</v>
      </c>
      <c r="B236" s="28">
        <v>2010</v>
      </c>
      <c r="C236" s="32">
        <v>6</v>
      </c>
      <c r="D236" s="32">
        <v>399</v>
      </c>
    </row>
    <row r="237" spans="1:4" ht="12.75">
      <c r="A237" s="19" t="s">
        <v>7</v>
      </c>
      <c r="B237" s="28">
        <v>2010</v>
      </c>
      <c r="C237" s="32">
        <v>57</v>
      </c>
      <c r="D237" s="32">
        <v>6410</v>
      </c>
    </row>
    <row r="238" spans="1:4" ht="12.75">
      <c r="A238" s="19" t="s">
        <v>29</v>
      </c>
      <c r="B238" s="28">
        <v>2010</v>
      </c>
      <c r="C238" s="32">
        <v>53</v>
      </c>
      <c r="D238" s="32">
        <v>7499</v>
      </c>
    </row>
    <row r="239" spans="1:4" ht="12.75">
      <c r="A239" s="19" t="s">
        <v>30</v>
      </c>
      <c r="B239" s="28">
        <v>2010</v>
      </c>
      <c r="C239" s="32">
        <v>15</v>
      </c>
      <c r="D239" s="32">
        <v>1227</v>
      </c>
    </row>
    <row r="240" spans="1:4" ht="12.75">
      <c r="A240" s="19" t="s">
        <v>31</v>
      </c>
      <c r="B240" s="28">
        <v>2010</v>
      </c>
      <c r="C240" s="32">
        <v>19</v>
      </c>
      <c r="D240" s="32">
        <v>1502</v>
      </c>
    </row>
    <row r="241" spans="1:4" ht="12.75">
      <c r="A241" s="19" t="s">
        <v>32</v>
      </c>
      <c r="B241" s="28">
        <v>2010</v>
      </c>
      <c r="C241" s="32">
        <v>133</v>
      </c>
      <c r="D241" s="32">
        <v>11051</v>
      </c>
    </row>
    <row r="242" spans="1:4" ht="12.75">
      <c r="A242" s="19" t="s">
        <v>33</v>
      </c>
      <c r="B242" s="28">
        <v>2010</v>
      </c>
      <c r="C242" s="32">
        <v>28</v>
      </c>
      <c r="D242" s="32">
        <v>2043</v>
      </c>
    </row>
    <row r="243" spans="1:4" ht="12.75">
      <c r="A243" s="19" t="s">
        <v>34</v>
      </c>
      <c r="B243" s="28">
        <v>2010</v>
      </c>
      <c r="C243" s="32">
        <v>44</v>
      </c>
      <c r="D243" s="32">
        <v>5994</v>
      </c>
    </row>
    <row r="244" spans="1:4" ht="12.75">
      <c r="A244" s="19" t="s">
        <v>35</v>
      </c>
      <c r="B244" s="28">
        <v>2010</v>
      </c>
      <c r="C244" s="32">
        <v>8</v>
      </c>
      <c r="D244" s="32">
        <v>597</v>
      </c>
    </row>
    <row r="245" spans="1:4" ht="12.75">
      <c r="A245" s="19" t="s">
        <v>36</v>
      </c>
      <c r="B245" s="28">
        <v>2010</v>
      </c>
      <c r="C245" s="32">
        <v>74</v>
      </c>
      <c r="D245" s="32">
        <v>8982</v>
      </c>
    </row>
    <row r="247" spans="1:4" ht="12.75">
      <c r="A247" s="29" t="s">
        <v>27</v>
      </c>
      <c r="B247" s="30">
        <v>2009</v>
      </c>
      <c r="C247" s="31">
        <v>1309</v>
      </c>
      <c r="D247" s="31">
        <v>193495</v>
      </c>
    </row>
    <row r="248" spans="1:4" ht="12.75">
      <c r="A248" s="19" t="s">
        <v>38</v>
      </c>
      <c r="B248" s="28">
        <v>2009</v>
      </c>
      <c r="C248" s="32">
        <v>1256</v>
      </c>
      <c r="D248" s="32">
        <v>185205</v>
      </c>
    </row>
    <row r="249" spans="1:4" ht="12.75">
      <c r="A249" s="19" t="s">
        <v>28</v>
      </c>
      <c r="B249" s="28">
        <v>2009</v>
      </c>
      <c r="C249" s="28">
        <v>4</v>
      </c>
      <c r="D249" s="28">
        <v>256</v>
      </c>
    </row>
    <row r="250" spans="1:4" ht="12.75">
      <c r="A250" s="19" t="s">
        <v>2</v>
      </c>
      <c r="B250" s="28">
        <v>2009</v>
      </c>
      <c r="C250" s="32">
        <v>6</v>
      </c>
      <c r="D250" s="32">
        <v>467</v>
      </c>
    </row>
    <row r="251" spans="1:4" ht="12.75">
      <c r="A251" s="19" t="s">
        <v>3</v>
      </c>
      <c r="B251" s="28">
        <v>2009</v>
      </c>
      <c r="C251" s="32">
        <v>182</v>
      </c>
      <c r="D251" s="32">
        <v>15087</v>
      </c>
    </row>
    <row r="252" spans="1:4" ht="12.75">
      <c r="A252" s="19" t="s">
        <v>4</v>
      </c>
      <c r="B252" s="28">
        <v>2009</v>
      </c>
      <c r="C252" s="32">
        <v>541</v>
      </c>
      <c r="D252" s="32">
        <v>115396</v>
      </c>
    </row>
    <row r="253" spans="1:4" ht="12.75">
      <c r="A253" s="19" t="s">
        <v>6</v>
      </c>
      <c r="B253" s="28">
        <v>2009</v>
      </c>
      <c r="C253" s="32">
        <v>29</v>
      </c>
      <c r="D253" s="32">
        <v>2421</v>
      </c>
    </row>
    <row r="254" spans="1:4" ht="12.75">
      <c r="A254" s="19" t="s">
        <v>7</v>
      </c>
      <c r="B254" s="28">
        <v>2009</v>
      </c>
      <c r="C254" s="32">
        <v>72</v>
      </c>
      <c r="D254" s="32">
        <v>7643</v>
      </c>
    </row>
    <row r="255" spans="1:4" ht="12.75">
      <c r="A255" s="19" t="s">
        <v>29</v>
      </c>
      <c r="B255" s="28">
        <v>2009</v>
      </c>
      <c r="C255" s="32">
        <v>89</v>
      </c>
      <c r="D255" s="32">
        <v>12073</v>
      </c>
    </row>
    <row r="256" spans="1:4" ht="12.75">
      <c r="A256" s="19" t="s">
        <v>30</v>
      </c>
      <c r="B256" s="28">
        <v>2009</v>
      </c>
      <c r="C256" s="32">
        <v>15</v>
      </c>
      <c r="D256" s="32">
        <v>1576</v>
      </c>
    </row>
    <row r="257" spans="1:4" ht="12.75">
      <c r="A257" s="19" t="s">
        <v>31</v>
      </c>
      <c r="B257" s="28">
        <v>2009</v>
      </c>
      <c r="C257" s="32">
        <v>36</v>
      </c>
      <c r="D257" s="32">
        <v>3239</v>
      </c>
    </row>
    <row r="258" spans="1:4" ht="12.75">
      <c r="A258" s="19" t="s">
        <v>32</v>
      </c>
      <c r="B258" s="28">
        <v>2009</v>
      </c>
      <c r="C258" s="32">
        <v>185</v>
      </c>
      <c r="D258" s="32">
        <v>16831</v>
      </c>
    </row>
    <row r="259" spans="1:4" ht="12.75">
      <c r="A259" s="19" t="s">
        <v>33</v>
      </c>
      <c r="B259" s="28">
        <v>2009</v>
      </c>
      <c r="C259" s="32">
        <v>34</v>
      </c>
      <c r="D259" s="32">
        <v>2720</v>
      </c>
    </row>
    <row r="260" spans="1:4" ht="12.75">
      <c r="A260" s="19" t="s">
        <v>34</v>
      </c>
      <c r="B260" s="28">
        <v>2009</v>
      </c>
      <c r="C260" s="32">
        <v>52</v>
      </c>
      <c r="D260" s="32">
        <v>6375</v>
      </c>
    </row>
    <row r="261" spans="1:4" ht="12.75">
      <c r="A261" s="19" t="s">
        <v>35</v>
      </c>
      <c r="B261" s="28">
        <v>2009</v>
      </c>
      <c r="C261" s="32">
        <v>15</v>
      </c>
      <c r="D261" s="32">
        <v>1377</v>
      </c>
    </row>
    <row r="262" spans="1:4" ht="12.75">
      <c r="A262" s="19" t="s">
        <v>36</v>
      </c>
      <c r="B262" s="28">
        <v>2009</v>
      </c>
      <c r="C262" s="32">
        <v>49</v>
      </c>
      <c r="D262" s="32">
        <v>8034</v>
      </c>
    </row>
    <row r="263" spans="1:4" ht="12.75">
      <c r="A263" s="19"/>
      <c r="B263" s="28"/>
      <c r="C263" s="32"/>
      <c r="D263" s="32"/>
    </row>
    <row r="264" spans="1:4" ht="12.75">
      <c r="A264" s="29" t="s">
        <v>27</v>
      </c>
      <c r="B264" s="30">
        <v>2008</v>
      </c>
      <c r="C264" s="31">
        <v>871</v>
      </c>
      <c r="D264" s="31">
        <v>103685</v>
      </c>
    </row>
    <row r="265" spans="1:4" ht="12.75">
      <c r="A265" s="19" t="s">
        <v>38</v>
      </c>
      <c r="B265" s="28">
        <v>2008</v>
      </c>
      <c r="C265" s="32">
        <v>838</v>
      </c>
      <c r="D265" s="32">
        <v>100257</v>
      </c>
    </row>
    <row r="266" spans="1:4" ht="12.75">
      <c r="A266" s="19" t="s">
        <v>28</v>
      </c>
      <c r="B266" s="28">
        <v>2008</v>
      </c>
      <c r="C266" s="28">
        <v>3</v>
      </c>
      <c r="D266" s="28">
        <v>171</v>
      </c>
    </row>
    <row r="267" spans="1:4" ht="12.75">
      <c r="A267" s="19" t="s">
        <v>2</v>
      </c>
      <c r="B267" s="28">
        <v>2008</v>
      </c>
      <c r="C267" s="32">
        <v>5</v>
      </c>
      <c r="D267" s="32">
        <v>653</v>
      </c>
    </row>
    <row r="268" spans="1:4" ht="12.75">
      <c r="A268" s="19" t="s">
        <v>3</v>
      </c>
      <c r="B268" s="28">
        <v>2008</v>
      </c>
      <c r="C268" s="32">
        <v>156</v>
      </c>
      <c r="D268" s="32">
        <v>12005</v>
      </c>
    </row>
    <row r="269" spans="1:4" ht="12.75">
      <c r="A269" s="19" t="s">
        <v>4</v>
      </c>
      <c r="B269" s="28">
        <v>2008</v>
      </c>
      <c r="C269" s="32">
        <v>298</v>
      </c>
      <c r="D269" s="32">
        <v>50323</v>
      </c>
    </row>
    <row r="270" spans="1:4" ht="12.75">
      <c r="A270" s="19" t="s">
        <v>6</v>
      </c>
      <c r="B270" s="28">
        <v>2008</v>
      </c>
      <c r="C270" s="32">
        <v>15</v>
      </c>
      <c r="D270" s="32">
        <v>1352</v>
      </c>
    </row>
    <row r="271" spans="1:4" ht="12.75">
      <c r="A271" s="19" t="s">
        <v>7</v>
      </c>
      <c r="B271" s="28">
        <v>2008</v>
      </c>
      <c r="C271" s="32">
        <v>57</v>
      </c>
      <c r="D271" s="32">
        <v>4828</v>
      </c>
    </row>
    <row r="272" spans="1:4" ht="12.75">
      <c r="A272" s="19" t="s">
        <v>29</v>
      </c>
      <c r="B272" s="28">
        <v>2008</v>
      </c>
      <c r="C272" s="32">
        <v>57</v>
      </c>
      <c r="D272" s="32">
        <v>7613</v>
      </c>
    </row>
    <row r="273" spans="1:4" ht="12.75">
      <c r="A273" s="19" t="s">
        <v>30</v>
      </c>
      <c r="B273" s="28">
        <v>2008</v>
      </c>
      <c r="C273" s="32">
        <v>11</v>
      </c>
      <c r="D273" s="32">
        <v>909</v>
      </c>
    </row>
    <row r="274" spans="1:4" ht="12.75">
      <c r="A274" s="19" t="s">
        <v>31</v>
      </c>
      <c r="B274" s="28">
        <v>2008</v>
      </c>
      <c r="C274" s="32">
        <v>27</v>
      </c>
      <c r="D274" s="32">
        <v>1903</v>
      </c>
    </row>
    <row r="275" spans="1:4" ht="12.75">
      <c r="A275" s="19" t="s">
        <v>32</v>
      </c>
      <c r="B275" s="28">
        <v>2008</v>
      </c>
      <c r="C275" s="32">
        <v>147</v>
      </c>
      <c r="D275" s="32">
        <v>13409</v>
      </c>
    </row>
    <row r="276" spans="1:4" ht="12.75">
      <c r="A276" s="19" t="s">
        <v>33</v>
      </c>
      <c r="B276" s="28">
        <v>2008</v>
      </c>
      <c r="C276" s="32">
        <v>17</v>
      </c>
      <c r="D276" s="32">
        <v>1273</v>
      </c>
    </row>
    <row r="277" spans="1:4" ht="12.75">
      <c r="A277" s="19" t="s">
        <v>34</v>
      </c>
      <c r="B277" s="28">
        <v>2008</v>
      </c>
      <c r="C277" s="32">
        <v>38</v>
      </c>
      <c r="D277" s="32">
        <v>5196</v>
      </c>
    </row>
    <row r="278" spans="1:4" ht="12.75">
      <c r="A278" s="19" t="s">
        <v>35</v>
      </c>
      <c r="B278" s="28">
        <v>2008</v>
      </c>
      <c r="C278" s="32">
        <v>10</v>
      </c>
      <c r="D278" s="32">
        <v>793</v>
      </c>
    </row>
    <row r="279" spans="1:4" ht="12.75">
      <c r="A279" s="19" t="s">
        <v>36</v>
      </c>
      <c r="B279" s="28">
        <v>2008</v>
      </c>
      <c r="C279" s="32">
        <v>30</v>
      </c>
      <c r="D279" s="32">
        <v>3257</v>
      </c>
    </row>
    <row r="281" spans="1:4" ht="12.75">
      <c r="A281" s="29" t="s">
        <v>27</v>
      </c>
      <c r="B281" s="30">
        <v>2007</v>
      </c>
      <c r="C281" s="31">
        <v>641</v>
      </c>
      <c r="D281" s="31">
        <v>80477</v>
      </c>
    </row>
    <row r="282" spans="1:4" ht="12.75">
      <c r="A282" s="19" t="s">
        <v>38</v>
      </c>
      <c r="B282" s="28">
        <v>2007</v>
      </c>
      <c r="C282" s="32">
        <v>612</v>
      </c>
      <c r="D282" s="32">
        <v>77342</v>
      </c>
    </row>
    <row r="283" spans="1:4" ht="12.75">
      <c r="A283" s="19" t="s">
        <v>28</v>
      </c>
      <c r="B283" s="28">
        <v>2007</v>
      </c>
      <c r="C283" s="28" t="s">
        <v>37</v>
      </c>
      <c r="D283" s="28" t="s">
        <v>37</v>
      </c>
    </row>
    <row r="284" spans="1:4" ht="12.75">
      <c r="A284" s="19" t="s">
        <v>2</v>
      </c>
      <c r="B284" s="28">
        <v>2007</v>
      </c>
      <c r="C284" s="32">
        <v>7</v>
      </c>
      <c r="D284" s="32">
        <v>970</v>
      </c>
    </row>
    <row r="285" spans="1:4" ht="12.75">
      <c r="A285" s="19" t="s">
        <v>3</v>
      </c>
      <c r="B285" s="28">
        <v>2007</v>
      </c>
      <c r="C285" s="32">
        <v>138</v>
      </c>
      <c r="D285" s="32">
        <v>10681</v>
      </c>
    </row>
    <row r="286" spans="1:4" ht="12.75">
      <c r="A286" s="19" t="s">
        <v>4</v>
      </c>
      <c r="B286" s="28">
        <v>2007</v>
      </c>
      <c r="C286" s="32">
        <v>203</v>
      </c>
      <c r="D286" s="32">
        <v>38393</v>
      </c>
    </row>
    <row r="287" spans="1:4" ht="12.75">
      <c r="A287" s="19" t="s">
        <v>6</v>
      </c>
      <c r="B287" s="28">
        <v>2007</v>
      </c>
      <c r="C287" s="32">
        <v>7</v>
      </c>
      <c r="D287" s="32">
        <v>407</v>
      </c>
    </row>
    <row r="288" spans="1:4" ht="12.75">
      <c r="A288" s="19" t="s">
        <v>7</v>
      </c>
      <c r="B288" s="28">
        <v>2007</v>
      </c>
      <c r="C288" s="32">
        <v>42</v>
      </c>
      <c r="D288" s="32">
        <v>3590</v>
      </c>
    </row>
    <row r="289" spans="1:4" ht="12.75">
      <c r="A289" s="19" t="s">
        <v>29</v>
      </c>
      <c r="B289" s="28">
        <v>2007</v>
      </c>
      <c r="C289" s="32">
        <v>42</v>
      </c>
      <c r="D289" s="32">
        <v>6264</v>
      </c>
    </row>
    <row r="290" spans="1:4" ht="12.75">
      <c r="A290" s="19" t="s">
        <v>30</v>
      </c>
      <c r="B290" s="28">
        <v>2007</v>
      </c>
      <c r="C290" s="32">
        <v>3</v>
      </c>
      <c r="D290" s="32">
        <v>217</v>
      </c>
    </row>
    <row r="291" spans="1:4" ht="12.75">
      <c r="A291" s="19" t="s">
        <v>31</v>
      </c>
      <c r="B291" s="28">
        <v>2007</v>
      </c>
      <c r="C291" s="32">
        <v>19</v>
      </c>
      <c r="D291" s="32">
        <v>1675</v>
      </c>
    </row>
    <row r="292" spans="1:4" ht="12.75">
      <c r="A292" s="19" t="s">
        <v>32</v>
      </c>
      <c r="B292" s="28">
        <v>2007</v>
      </c>
      <c r="C292" s="32">
        <v>98</v>
      </c>
      <c r="D292" s="32">
        <v>8871</v>
      </c>
    </row>
    <row r="293" spans="1:4" ht="12.75">
      <c r="A293" s="19" t="s">
        <v>33</v>
      </c>
      <c r="B293" s="28">
        <v>2007</v>
      </c>
      <c r="C293" s="32">
        <v>12</v>
      </c>
      <c r="D293" s="32">
        <v>991</v>
      </c>
    </row>
    <row r="294" spans="1:4" ht="12.75">
      <c r="A294" s="19" t="s">
        <v>34</v>
      </c>
      <c r="B294" s="28">
        <v>2007</v>
      </c>
      <c r="C294" s="32">
        <v>31</v>
      </c>
      <c r="D294" s="32">
        <v>4337</v>
      </c>
    </row>
    <row r="295" spans="1:4" ht="12.75">
      <c r="A295" s="19" t="s">
        <v>35</v>
      </c>
      <c r="B295" s="28">
        <v>2007</v>
      </c>
      <c r="C295" s="32">
        <v>10</v>
      </c>
      <c r="D295" s="32">
        <v>946</v>
      </c>
    </row>
    <row r="296" spans="1:4" ht="12.75">
      <c r="A296" s="19" t="s">
        <v>36</v>
      </c>
      <c r="B296" s="28">
        <v>2007</v>
      </c>
      <c r="C296" s="32">
        <v>28</v>
      </c>
      <c r="D296" s="32">
        <v>3080</v>
      </c>
    </row>
    <row r="298" spans="1:4" ht="12.75">
      <c r="A298" s="29" t="s">
        <v>27</v>
      </c>
      <c r="B298" s="30">
        <v>2006</v>
      </c>
      <c r="C298" s="31">
        <v>600</v>
      </c>
      <c r="D298" s="31">
        <v>75118</v>
      </c>
    </row>
    <row r="299" spans="1:4" ht="12.75">
      <c r="A299" s="19" t="s">
        <v>38</v>
      </c>
      <c r="B299" s="28">
        <v>2006</v>
      </c>
      <c r="C299" s="32">
        <v>571</v>
      </c>
      <c r="D299" s="32">
        <v>71843</v>
      </c>
    </row>
    <row r="300" spans="1:4" ht="12.75">
      <c r="A300" s="19" t="s">
        <v>28</v>
      </c>
      <c r="B300" s="28">
        <v>2006</v>
      </c>
      <c r="C300" s="28" t="s">
        <v>37</v>
      </c>
      <c r="D300" s="28" t="s">
        <v>37</v>
      </c>
    </row>
    <row r="301" spans="1:4" ht="12.75">
      <c r="A301" s="19" t="s">
        <v>2</v>
      </c>
      <c r="B301" s="28">
        <v>2006</v>
      </c>
      <c r="C301" s="32">
        <v>5</v>
      </c>
      <c r="D301" s="32">
        <v>492</v>
      </c>
    </row>
    <row r="302" spans="1:4" ht="12.75">
      <c r="A302" s="19" t="s">
        <v>3</v>
      </c>
      <c r="B302" s="28">
        <v>2006</v>
      </c>
      <c r="C302" s="32">
        <v>121</v>
      </c>
      <c r="D302" s="32">
        <v>10352</v>
      </c>
    </row>
    <row r="303" spans="1:4" ht="12.75">
      <c r="A303" s="19" t="s">
        <v>4</v>
      </c>
      <c r="B303" s="28">
        <v>2006</v>
      </c>
      <c r="C303" s="32">
        <v>193</v>
      </c>
      <c r="D303" s="32">
        <v>33357</v>
      </c>
    </row>
    <row r="304" spans="1:4" ht="12.75">
      <c r="A304" s="19" t="s">
        <v>6</v>
      </c>
      <c r="B304" s="28">
        <v>2006</v>
      </c>
      <c r="C304" s="32">
        <v>6</v>
      </c>
      <c r="D304" s="32">
        <v>401</v>
      </c>
    </row>
    <row r="305" spans="1:4" ht="12.75">
      <c r="A305" s="19" t="s">
        <v>7</v>
      </c>
      <c r="B305" s="28">
        <v>2006</v>
      </c>
      <c r="C305" s="32">
        <v>39</v>
      </c>
      <c r="D305" s="32">
        <v>4460</v>
      </c>
    </row>
    <row r="306" spans="1:4" ht="12.75">
      <c r="A306" s="19" t="s">
        <v>29</v>
      </c>
      <c r="B306" s="28">
        <v>2006</v>
      </c>
      <c r="C306" s="32">
        <v>46</v>
      </c>
      <c r="D306" s="32">
        <v>7319</v>
      </c>
    </row>
    <row r="307" spans="1:4" ht="12.75">
      <c r="A307" s="19" t="s">
        <v>30</v>
      </c>
      <c r="B307" s="28">
        <v>2006</v>
      </c>
      <c r="C307" s="32">
        <v>7</v>
      </c>
      <c r="D307" s="32">
        <v>641</v>
      </c>
    </row>
    <row r="308" spans="1:4" ht="12.75">
      <c r="A308" s="19" t="s">
        <v>31</v>
      </c>
      <c r="B308" s="28">
        <v>2006</v>
      </c>
      <c r="C308" s="32">
        <v>10</v>
      </c>
      <c r="D308" s="32">
        <v>803</v>
      </c>
    </row>
    <row r="309" spans="1:4" ht="12.75">
      <c r="A309" s="19" t="s">
        <v>32</v>
      </c>
      <c r="B309" s="28">
        <v>2006</v>
      </c>
      <c r="C309" s="32">
        <v>97</v>
      </c>
      <c r="D309" s="32">
        <v>9052</v>
      </c>
    </row>
    <row r="310" spans="1:4" ht="12.75">
      <c r="A310" s="19" t="s">
        <v>33</v>
      </c>
      <c r="B310" s="28">
        <v>2006</v>
      </c>
      <c r="C310" s="32">
        <v>9</v>
      </c>
      <c r="D310" s="32">
        <v>748</v>
      </c>
    </row>
    <row r="311" spans="1:4" ht="12.75">
      <c r="A311" s="19" t="s">
        <v>34</v>
      </c>
      <c r="B311" s="28">
        <v>2006</v>
      </c>
      <c r="C311" s="32">
        <v>28</v>
      </c>
      <c r="D311" s="32">
        <v>3353</v>
      </c>
    </row>
    <row r="312" spans="1:4" ht="12.75">
      <c r="A312" s="19" t="s">
        <v>35</v>
      </c>
      <c r="B312" s="28">
        <v>2006</v>
      </c>
      <c r="C312" s="32">
        <v>10</v>
      </c>
      <c r="D312" s="32">
        <v>865</v>
      </c>
    </row>
    <row r="313" spans="1:4" ht="12.75">
      <c r="A313" s="19" t="s">
        <v>36</v>
      </c>
      <c r="B313" s="28">
        <v>2006</v>
      </c>
      <c r="C313" s="32">
        <v>27</v>
      </c>
      <c r="D313" s="32">
        <v>3159</v>
      </c>
    </row>
    <row r="314" spans="1:4" ht="12.75">
      <c r="A314" s="19"/>
      <c r="B314" s="28"/>
      <c r="C314" s="32"/>
      <c r="D314" s="32"/>
    </row>
    <row r="315" spans="1:4" ht="12.75">
      <c r="A315" s="29" t="s">
        <v>27</v>
      </c>
      <c r="B315" s="30">
        <v>2005</v>
      </c>
      <c r="C315" s="31">
        <v>647</v>
      </c>
      <c r="D315" s="31">
        <v>71399</v>
      </c>
    </row>
    <row r="316" spans="1:4" ht="12.75">
      <c r="A316" s="19" t="s">
        <v>38</v>
      </c>
      <c r="B316" s="28">
        <v>2005</v>
      </c>
      <c r="C316" s="32">
        <v>608</v>
      </c>
      <c r="D316" s="32">
        <v>67457</v>
      </c>
    </row>
    <row r="317" spans="1:4" ht="12.75">
      <c r="A317" s="19" t="s">
        <v>28</v>
      </c>
      <c r="B317" s="28">
        <v>2005</v>
      </c>
      <c r="C317" s="32">
        <v>3</v>
      </c>
      <c r="D317" s="32">
        <v>170</v>
      </c>
    </row>
    <row r="318" spans="1:4" ht="12.75">
      <c r="A318" s="19" t="s">
        <v>2</v>
      </c>
      <c r="B318" s="28">
        <v>2005</v>
      </c>
      <c r="C318" s="32">
        <v>4</v>
      </c>
      <c r="D318" s="32">
        <v>448</v>
      </c>
    </row>
    <row r="319" spans="1:4" ht="12.75">
      <c r="A319" s="19" t="s">
        <v>3</v>
      </c>
      <c r="B319" s="28">
        <v>2005</v>
      </c>
      <c r="C319" s="32">
        <v>131</v>
      </c>
      <c r="D319" s="32">
        <v>10691</v>
      </c>
    </row>
    <row r="320" spans="1:4" ht="12.75">
      <c r="A320" s="19" t="s">
        <v>4</v>
      </c>
      <c r="B320" s="28">
        <v>2005</v>
      </c>
      <c r="C320" s="32">
        <v>187</v>
      </c>
      <c r="D320" s="32">
        <v>27895</v>
      </c>
    </row>
    <row r="321" spans="1:4" ht="12.75">
      <c r="A321" s="19" t="s">
        <v>6</v>
      </c>
      <c r="B321" s="28">
        <v>2005</v>
      </c>
      <c r="C321" s="32">
        <v>9</v>
      </c>
      <c r="D321" s="32">
        <v>765</v>
      </c>
    </row>
    <row r="322" spans="1:4" ht="12.75">
      <c r="A322" s="19" t="s">
        <v>7</v>
      </c>
      <c r="B322" s="28">
        <v>2005</v>
      </c>
      <c r="C322" s="32">
        <v>42</v>
      </c>
      <c r="D322" s="32">
        <v>3646</v>
      </c>
    </row>
    <row r="323" spans="1:4" ht="12.75">
      <c r="A323" s="19" t="s">
        <v>29</v>
      </c>
      <c r="B323" s="28">
        <v>2005</v>
      </c>
      <c r="C323" s="32">
        <v>43</v>
      </c>
      <c r="D323" s="32">
        <v>6052</v>
      </c>
    </row>
    <row r="324" spans="1:4" ht="12.75">
      <c r="A324" s="19" t="s">
        <v>30</v>
      </c>
      <c r="B324" s="28">
        <v>2005</v>
      </c>
      <c r="C324" s="32">
        <v>9</v>
      </c>
      <c r="D324" s="32">
        <v>847</v>
      </c>
    </row>
    <row r="325" spans="1:4" ht="12.75">
      <c r="A325" s="19" t="s">
        <v>31</v>
      </c>
      <c r="B325" s="28">
        <v>2005</v>
      </c>
      <c r="C325" s="32">
        <v>5</v>
      </c>
      <c r="D325" s="32">
        <v>392</v>
      </c>
    </row>
    <row r="326" spans="1:4" ht="12.75">
      <c r="A326" s="19" t="s">
        <v>32</v>
      </c>
      <c r="B326" s="28">
        <v>2005</v>
      </c>
      <c r="C326" s="32">
        <v>119</v>
      </c>
      <c r="D326" s="32">
        <v>10733</v>
      </c>
    </row>
    <row r="327" spans="1:4" ht="12.75">
      <c r="A327" s="19" t="s">
        <v>33</v>
      </c>
      <c r="B327" s="28">
        <v>2005</v>
      </c>
      <c r="C327" s="32">
        <v>9</v>
      </c>
      <c r="D327" s="32">
        <v>655</v>
      </c>
    </row>
    <row r="328" spans="1:4" ht="12.75">
      <c r="A328" s="19" t="s">
        <v>34</v>
      </c>
      <c r="B328" s="28">
        <v>2005</v>
      </c>
      <c r="C328" s="32">
        <v>35</v>
      </c>
      <c r="D328" s="32">
        <v>4049</v>
      </c>
    </row>
    <row r="329" spans="1:4" ht="12.75">
      <c r="A329" s="19" t="s">
        <v>35</v>
      </c>
      <c r="B329" s="28">
        <v>2005</v>
      </c>
      <c r="C329" s="32">
        <v>15</v>
      </c>
      <c r="D329" s="32">
        <v>1284</v>
      </c>
    </row>
    <row r="330" spans="1:4" ht="12.75">
      <c r="A330" s="19" t="s">
        <v>36</v>
      </c>
      <c r="B330" s="28">
        <v>2005</v>
      </c>
      <c r="C330" s="32">
        <v>36</v>
      </c>
      <c r="D330" s="32">
        <v>3772</v>
      </c>
    </row>
    <row r="331" spans="1:4" ht="12.75">
      <c r="A331" s="19"/>
      <c r="B331" s="28"/>
      <c r="C331" s="32"/>
      <c r="D331" s="32"/>
    </row>
    <row r="332" spans="1:4" ht="12.75">
      <c r="A332" s="29" t="s">
        <v>27</v>
      </c>
      <c r="B332" s="30">
        <v>2004</v>
      </c>
      <c r="C332" s="31">
        <v>663</v>
      </c>
      <c r="D332" s="31">
        <v>75763</v>
      </c>
    </row>
    <row r="333" spans="1:4" ht="12.75">
      <c r="A333" s="19" t="s">
        <v>38</v>
      </c>
      <c r="B333" s="28">
        <v>2004</v>
      </c>
      <c r="C333" s="32">
        <v>620</v>
      </c>
      <c r="D333" s="32">
        <v>71545</v>
      </c>
    </row>
    <row r="334" spans="1:4" ht="12.75">
      <c r="A334" s="19" t="s">
        <v>28</v>
      </c>
      <c r="B334" s="28">
        <v>2004</v>
      </c>
      <c r="C334" s="32">
        <v>3</v>
      </c>
      <c r="D334" s="32">
        <v>181</v>
      </c>
    </row>
    <row r="335" spans="1:4" ht="12.75">
      <c r="A335" s="19" t="s">
        <v>2</v>
      </c>
      <c r="B335" s="28">
        <v>2004</v>
      </c>
      <c r="C335" s="32">
        <v>5</v>
      </c>
      <c r="D335" s="32">
        <v>601</v>
      </c>
    </row>
    <row r="336" spans="1:4" ht="12.75">
      <c r="A336" s="19" t="s">
        <v>3</v>
      </c>
      <c r="B336" s="28">
        <v>2004</v>
      </c>
      <c r="C336" s="32">
        <v>121</v>
      </c>
      <c r="D336" s="32">
        <v>10311</v>
      </c>
    </row>
    <row r="337" spans="1:4" ht="12.75">
      <c r="A337" s="19" t="s">
        <v>4</v>
      </c>
      <c r="B337" s="28">
        <v>2004</v>
      </c>
      <c r="C337" s="32">
        <v>214</v>
      </c>
      <c r="D337" s="32">
        <v>32988</v>
      </c>
    </row>
    <row r="338" spans="1:4" ht="12.75">
      <c r="A338" s="19" t="s">
        <v>6</v>
      </c>
      <c r="B338" s="28">
        <v>2004</v>
      </c>
      <c r="C338" s="32">
        <v>7</v>
      </c>
      <c r="D338" s="32">
        <v>459</v>
      </c>
    </row>
    <row r="339" spans="1:4" ht="12.75">
      <c r="A339" s="19" t="s">
        <v>7</v>
      </c>
      <c r="B339" s="28">
        <v>2004</v>
      </c>
      <c r="C339" s="32">
        <v>41</v>
      </c>
      <c r="D339" s="32">
        <v>3646</v>
      </c>
    </row>
    <row r="340" spans="1:4" ht="12.75">
      <c r="A340" s="19" t="s">
        <v>29</v>
      </c>
      <c r="B340" s="28">
        <v>2004</v>
      </c>
      <c r="C340" s="32">
        <v>40</v>
      </c>
      <c r="D340" s="32">
        <v>4748</v>
      </c>
    </row>
    <row r="341" spans="1:4" ht="12.75">
      <c r="A341" s="19" t="s">
        <v>30</v>
      </c>
      <c r="B341" s="28">
        <v>2004</v>
      </c>
      <c r="C341" s="32">
        <v>7</v>
      </c>
      <c r="D341" s="32">
        <v>1491</v>
      </c>
    </row>
    <row r="342" spans="1:4" ht="12.75">
      <c r="A342" s="19" t="s">
        <v>31</v>
      </c>
      <c r="B342" s="28">
        <v>2004</v>
      </c>
      <c r="C342" s="32">
        <v>10</v>
      </c>
      <c r="D342" s="32">
        <v>888</v>
      </c>
    </row>
    <row r="343" spans="1:4" ht="12.75">
      <c r="A343" s="19" t="s">
        <v>32</v>
      </c>
      <c r="B343" s="28">
        <v>2004</v>
      </c>
      <c r="C343" s="32">
        <v>118</v>
      </c>
      <c r="D343" s="32">
        <v>10628</v>
      </c>
    </row>
    <row r="344" spans="1:4" ht="12.75">
      <c r="A344" s="19" t="s">
        <v>33</v>
      </c>
      <c r="B344" s="28">
        <v>2004</v>
      </c>
      <c r="C344" s="32">
        <v>18</v>
      </c>
      <c r="D344" s="32">
        <v>1031</v>
      </c>
    </row>
    <row r="345" spans="1:4" ht="12.75">
      <c r="A345" s="19" t="s">
        <v>34</v>
      </c>
      <c r="B345" s="28">
        <v>2004</v>
      </c>
      <c r="C345" s="32">
        <v>31</v>
      </c>
      <c r="D345" s="32">
        <v>3956</v>
      </c>
    </row>
    <row r="346" spans="1:4" ht="12.75">
      <c r="A346" s="19" t="s">
        <v>35</v>
      </c>
      <c r="B346" s="28">
        <v>2004</v>
      </c>
      <c r="C346" s="32">
        <v>8</v>
      </c>
      <c r="D346" s="32">
        <v>798</v>
      </c>
    </row>
    <row r="347" spans="1:4" ht="12.75">
      <c r="A347" s="19" t="s">
        <v>36</v>
      </c>
      <c r="B347" s="28">
        <v>2004</v>
      </c>
      <c r="C347" s="32">
        <v>40</v>
      </c>
      <c r="D347" s="32">
        <v>4037</v>
      </c>
    </row>
    <row r="348" spans="1:4" ht="12.75">
      <c r="A348" s="19"/>
      <c r="B348" s="28"/>
      <c r="C348" s="32"/>
      <c r="D348" s="32"/>
    </row>
    <row r="349" spans="1:4" ht="12.75">
      <c r="A349" s="29" t="s">
        <v>27</v>
      </c>
      <c r="B349" s="30">
        <v>2003</v>
      </c>
      <c r="C349" s="31">
        <v>775</v>
      </c>
      <c r="D349" s="31">
        <v>90181</v>
      </c>
    </row>
    <row r="350" spans="1:4" ht="12.75">
      <c r="A350" s="19" t="s">
        <v>38</v>
      </c>
      <c r="B350" s="28">
        <v>2003</v>
      </c>
      <c r="C350" s="32">
        <v>732</v>
      </c>
      <c r="D350" s="32">
        <v>85040</v>
      </c>
    </row>
    <row r="351" spans="1:4" ht="12.75">
      <c r="A351" s="19" t="s">
        <v>28</v>
      </c>
      <c r="B351" s="28">
        <v>2003</v>
      </c>
      <c r="C351" s="28" t="s">
        <v>37</v>
      </c>
      <c r="D351" s="33" t="s">
        <v>37</v>
      </c>
    </row>
    <row r="352" spans="1:4" ht="12.75">
      <c r="A352" s="19" t="s">
        <v>2</v>
      </c>
      <c r="B352" s="28">
        <v>2003</v>
      </c>
      <c r="C352" s="28">
        <v>3</v>
      </c>
      <c r="D352" s="32">
        <v>345</v>
      </c>
    </row>
    <row r="353" spans="1:4" ht="12.75">
      <c r="A353" s="19" t="s">
        <v>3</v>
      </c>
      <c r="B353" s="28">
        <v>2003</v>
      </c>
      <c r="C353" s="28">
        <v>136</v>
      </c>
      <c r="D353" s="32">
        <v>10457</v>
      </c>
    </row>
    <row r="354" spans="1:4" ht="12.75">
      <c r="A354" s="19" t="s">
        <v>4</v>
      </c>
      <c r="B354" s="28">
        <v>2003</v>
      </c>
      <c r="C354" s="28">
        <v>281</v>
      </c>
      <c r="D354" s="32">
        <v>41820</v>
      </c>
    </row>
    <row r="355" spans="1:4" ht="12.75">
      <c r="A355" s="19" t="s">
        <v>6</v>
      </c>
      <c r="B355" s="28">
        <v>2003</v>
      </c>
      <c r="C355" s="28">
        <v>15</v>
      </c>
      <c r="D355" s="32">
        <v>1083</v>
      </c>
    </row>
    <row r="356" spans="1:4" ht="12.75">
      <c r="A356" s="19" t="s">
        <v>7</v>
      </c>
      <c r="B356" s="28">
        <v>2003</v>
      </c>
      <c r="C356" s="28">
        <v>50</v>
      </c>
      <c r="D356" s="32">
        <v>5214</v>
      </c>
    </row>
    <row r="357" spans="1:4" ht="12.75">
      <c r="A357" s="19" t="s">
        <v>29</v>
      </c>
      <c r="B357" s="28">
        <v>2003</v>
      </c>
      <c r="C357" s="28">
        <v>52</v>
      </c>
      <c r="D357" s="32">
        <v>6359</v>
      </c>
    </row>
    <row r="358" spans="1:4" ht="12.75">
      <c r="A358" s="19" t="s">
        <v>30</v>
      </c>
      <c r="B358" s="28">
        <v>2003</v>
      </c>
      <c r="C358" s="28">
        <v>12</v>
      </c>
      <c r="D358" s="32">
        <v>2026</v>
      </c>
    </row>
    <row r="359" spans="1:4" ht="12.75">
      <c r="A359" s="19" t="s">
        <v>31</v>
      </c>
      <c r="B359" s="28">
        <v>2003</v>
      </c>
      <c r="C359" s="28">
        <v>19</v>
      </c>
      <c r="D359" s="32">
        <v>1514</v>
      </c>
    </row>
    <row r="360" spans="1:4" ht="12.75">
      <c r="A360" s="19" t="s">
        <v>32</v>
      </c>
      <c r="B360" s="28">
        <v>2003</v>
      </c>
      <c r="C360" s="28">
        <v>115</v>
      </c>
      <c r="D360" s="32">
        <v>11123</v>
      </c>
    </row>
    <row r="361" spans="1:4" ht="12.75">
      <c r="A361" s="19" t="s">
        <v>33</v>
      </c>
      <c r="B361" s="28">
        <v>2003</v>
      </c>
      <c r="C361" s="28">
        <v>13</v>
      </c>
      <c r="D361" s="32">
        <v>1184</v>
      </c>
    </row>
    <row r="362" spans="1:4" ht="12.75">
      <c r="A362" s="19" t="s">
        <v>34</v>
      </c>
      <c r="B362" s="28">
        <v>2003</v>
      </c>
      <c r="C362" s="28">
        <v>28</v>
      </c>
      <c r="D362" s="32">
        <v>3233</v>
      </c>
    </row>
    <row r="363" spans="1:4" ht="12.75">
      <c r="A363" s="19" t="s">
        <v>35</v>
      </c>
      <c r="B363" s="28">
        <v>2003</v>
      </c>
      <c r="C363" s="28">
        <v>8</v>
      </c>
      <c r="D363" s="32">
        <v>682</v>
      </c>
    </row>
    <row r="364" spans="1:4" ht="12.75">
      <c r="A364" s="19" t="s">
        <v>36</v>
      </c>
      <c r="B364" s="28">
        <v>2003</v>
      </c>
      <c r="C364" s="28">
        <v>41</v>
      </c>
      <c r="D364" s="32">
        <v>5013</v>
      </c>
    </row>
    <row r="365" spans="1:4" ht="12.75">
      <c r="A365" s="19"/>
      <c r="B365" s="28"/>
      <c r="C365" s="32"/>
      <c r="D365" s="32"/>
    </row>
    <row r="366" spans="1:4" ht="12.75">
      <c r="A366" s="29" t="s">
        <v>27</v>
      </c>
      <c r="B366" s="30">
        <v>2002</v>
      </c>
      <c r="C366" s="31">
        <v>824</v>
      </c>
      <c r="D366" s="31">
        <v>116592</v>
      </c>
    </row>
    <row r="367" spans="1:4" ht="12.75">
      <c r="A367" s="19" t="s">
        <v>38</v>
      </c>
      <c r="B367" s="28">
        <v>2002</v>
      </c>
      <c r="C367" s="32">
        <v>784</v>
      </c>
      <c r="D367" s="32">
        <v>110812</v>
      </c>
    </row>
    <row r="368" spans="1:4" ht="12.75">
      <c r="A368" s="19" t="s">
        <v>28</v>
      </c>
      <c r="B368" s="28">
        <v>2002</v>
      </c>
      <c r="C368" s="32">
        <v>4</v>
      </c>
      <c r="D368" s="32">
        <v>252</v>
      </c>
    </row>
    <row r="369" spans="1:4" ht="12.75">
      <c r="A369" s="19" t="s">
        <v>2</v>
      </c>
      <c r="B369" s="28">
        <v>2002</v>
      </c>
      <c r="C369" s="32">
        <v>4</v>
      </c>
      <c r="D369" s="32">
        <v>518</v>
      </c>
    </row>
    <row r="370" spans="1:4" ht="12.75">
      <c r="A370" s="19" t="s">
        <v>3</v>
      </c>
      <c r="B370" s="28">
        <v>2002</v>
      </c>
      <c r="C370" s="32">
        <v>129</v>
      </c>
      <c r="D370" s="32">
        <v>12230</v>
      </c>
    </row>
    <row r="371" spans="1:4" ht="12.75">
      <c r="A371" s="19" t="s">
        <v>4</v>
      </c>
      <c r="B371" s="28">
        <v>2002</v>
      </c>
      <c r="C371" s="32">
        <v>321</v>
      </c>
      <c r="D371" s="32">
        <v>57049</v>
      </c>
    </row>
    <row r="372" spans="1:4" ht="12.75">
      <c r="A372" s="19" t="s">
        <v>6</v>
      </c>
      <c r="B372" s="28">
        <v>2002</v>
      </c>
      <c r="C372" s="32">
        <v>21</v>
      </c>
      <c r="D372" s="32">
        <v>1997</v>
      </c>
    </row>
    <row r="373" spans="1:4" ht="12.75">
      <c r="A373" s="19" t="s">
        <v>7</v>
      </c>
      <c r="B373" s="28">
        <v>2002</v>
      </c>
      <c r="C373" s="32">
        <v>51</v>
      </c>
      <c r="D373" s="32">
        <v>5721</v>
      </c>
    </row>
    <row r="374" spans="1:4" ht="12.75">
      <c r="A374" s="19" t="s">
        <v>29</v>
      </c>
      <c r="B374" s="28">
        <v>2002</v>
      </c>
      <c r="C374" s="32">
        <v>38</v>
      </c>
      <c r="D374" s="32">
        <v>6962</v>
      </c>
    </row>
    <row r="375" spans="1:4" ht="12.75">
      <c r="A375" s="19" t="s">
        <v>30</v>
      </c>
      <c r="B375" s="28">
        <v>2002</v>
      </c>
      <c r="C375" s="32">
        <v>22</v>
      </c>
      <c r="D375" s="32">
        <v>2572</v>
      </c>
    </row>
    <row r="376" spans="1:4" ht="12.75">
      <c r="A376" s="19" t="s">
        <v>31</v>
      </c>
      <c r="B376" s="28">
        <v>2002</v>
      </c>
      <c r="C376" s="32">
        <v>19</v>
      </c>
      <c r="D376" s="32">
        <v>1797</v>
      </c>
    </row>
    <row r="377" spans="1:4" ht="12.75">
      <c r="A377" s="19" t="s">
        <v>32</v>
      </c>
      <c r="B377" s="28">
        <v>2002</v>
      </c>
      <c r="C377" s="32">
        <v>126</v>
      </c>
      <c r="D377" s="32">
        <v>16169</v>
      </c>
    </row>
    <row r="378" spans="1:4" ht="12.75">
      <c r="A378" s="19" t="s">
        <v>33</v>
      </c>
      <c r="B378" s="28">
        <v>2002</v>
      </c>
      <c r="C378" s="32">
        <v>21</v>
      </c>
      <c r="D378" s="32">
        <v>1803</v>
      </c>
    </row>
    <row r="379" spans="1:4" ht="12.75">
      <c r="A379" s="19" t="s">
        <v>34</v>
      </c>
      <c r="B379" s="28">
        <v>2002</v>
      </c>
      <c r="C379" s="32">
        <v>22</v>
      </c>
      <c r="D379" s="32">
        <v>2824</v>
      </c>
    </row>
    <row r="380" spans="1:4" ht="12.75">
      <c r="A380" s="19" t="s">
        <v>35</v>
      </c>
      <c r="B380" s="28">
        <v>2002</v>
      </c>
      <c r="C380" s="32">
        <v>10</v>
      </c>
      <c r="D380" s="32">
        <v>1170</v>
      </c>
    </row>
    <row r="381" spans="1:4" ht="12.75">
      <c r="A381" s="19" t="s">
        <v>36</v>
      </c>
      <c r="B381" s="28">
        <v>2002</v>
      </c>
      <c r="C381" s="32">
        <v>36</v>
      </c>
      <c r="D381" s="32">
        <v>5528</v>
      </c>
    </row>
    <row r="382" spans="1:4" ht="12.75">
      <c r="A382" s="34"/>
      <c r="B382" s="35"/>
      <c r="C382" s="36"/>
      <c r="D382" s="36"/>
    </row>
    <row r="383" spans="1:7" ht="12.75">
      <c r="A383" s="37" t="s">
        <v>45</v>
      </c>
      <c r="B383" s="38"/>
      <c r="C383" s="38"/>
      <c r="D383" s="38"/>
      <c r="E383" s="37"/>
      <c r="F383" s="37"/>
      <c r="G383" s="37"/>
    </row>
    <row r="384" spans="1:7" ht="12.75">
      <c r="A384" s="37" t="s">
        <v>24</v>
      </c>
      <c r="B384" s="38"/>
      <c r="C384" s="38"/>
      <c r="D384" s="38"/>
      <c r="E384" s="37"/>
      <c r="F384" s="37"/>
      <c r="G384" s="37"/>
    </row>
    <row r="385" spans="1:7" ht="12.75">
      <c r="A385" s="37" t="s">
        <v>25</v>
      </c>
      <c r="B385" s="38"/>
      <c r="C385" s="38"/>
      <c r="D385" s="38"/>
      <c r="E385" s="37"/>
      <c r="F385" s="37"/>
      <c r="G385" s="37"/>
    </row>
    <row r="386" spans="1:7" ht="12.75">
      <c r="A386" s="37" t="s">
        <v>46</v>
      </c>
      <c r="B386" s="38"/>
      <c r="C386" s="38"/>
      <c r="D386" s="38"/>
      <c r="E386" s="37"/>
      <c r="F386" s="37"/>
      <c r="G386" s="37"/>
    </row>
  </sheetData>
  <sheetProtection/>
  <printOptions/>
  <pageMargins left="0.75" right="0.75" top="0.75" bottom="0.25" header="0.25" footer="0.5"/>
  <pageSetup horizontalDpi="300" verticalDpi="300" orientation="portrait" scale="90" r:id="rId1"/>
  <headerFooter alignWithMargins="0">
    <oddHeader>&amp;R&amp;P</oddHeader>
  </headerFooter>
  <rowBreaks count="7" manualBreakCount="7">
    <brk id="109" max="255" man="1"/>
    <brk id="161" max="255" man="1"/>
    <brk id="212" max="5" man="1"/>
    <brk id="262" max="5" man="1"/>
    <brk id="313" max="5" man="1"/>
    <brk id="364" max="5" man="1"/>
    <brk id="3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Reinhold, Richard</cp:lastModifiedBy>
  <cp:lastPrinted>2024-01-12T17:01:37Z</cp:lastPrinted>
  <dcterms:created xsi:type="dcterms:W3CDTF">2001-03-02T20:43:16Z</dcterms:created>
  <dcterms:modified xsi:type="dcterms:W3CDTF">2024-01-12T17:01:40Z</dcterms:modified>
  <cp:category/>
  <cp:version/>
  <cp:contentType/>
  <cp:contentStatus/>
</cp:coreProperties>
</file>