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0170" activeTab="0"/>
  </bookViews>
  <sheets>
    <sheet name="current" sheetId="1" r:id="rId1"/>
    <sheet name="yearago" sheetId="2" r:id="rId2"/>
    <sheet name="technical notes" sheetId="3" r:id="rId3"/>
  </sheets>
  <externalReferences>
    <externalReference r:id="rId6"/>
  </externalReferences>
  <definedNames/>
  <calcPr fullCalcOnLoad="1"/>
</workbook>
</file>

<file path=xl/sharedStrings.xml><?xml version="1.0" encoding="utf-8"?>
<sst xmlns="http://schemas.openxmlformats.org/spreadsheetml/2006/main" count="136" uniqueCount="50">
  <si>
    <t>Education</t>
  </si>
  <si>
    <t>Age</t>
  </si>
  <si>
    <t>Military Status</t>
  </si>
  <si>
    <t>Veteran</t>
  </si>
  <si>
    <t>New Certifications to Collect Regular UI Benefits</t>
  </si>
  <si>
    <t>District</t>
  </si>
  <si>
    <t>Total Claimants Certified for Regular UI Benefits</t>
  </si>
  <si>
    <t>Average Weeks Certified for Regular UI Benefits</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</si>
  <si>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</si>
  <si>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</si>
  <si>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</si>
  <si>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</si>
  <si>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</si>
  <si>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</si>
  <si>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</si>
  <si>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</si>
  <si>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</si>
  <si>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</si>
  <si>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</si>
  <si>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</si>
  <si>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</si>
  <si>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</si>
  <si>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</si>
  <si>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</si>
  <si>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US House</t>
  </si>
  <si>
    <t>Ethnicity</t>
  </si>
  <si>
    <r>
      <rPr>
        <sz val="10"/>
        <rFont val="Arial"/>
        <family val="2"/>
      </rPr>
      <t>Black/African</t>
    </r>
    <r>
      <rPr>
        <u val="single"/>
        <sz val="10"/>
        <rFont val="Arial"/>
        <family val="2"/>
      </rPr>
      <t xml:space="preserve"> Amer</t>
    </r>
  </si>
  <si>
    <t>Other</t>
  </si>
  <si>
    <r>
      <rPr>
        <sz val="10"/>
        <rFont val="Arial"/>
        <family val="2"/>
      </rPr>
      <t>Hispanic/</t>
    </r>
    <r>
      <rPr>
        <u val="single"/>
        <sz val="10"/>
        <rFont val="Arial"/>
        <family val="2"/>
      </rPr>
      <t>Latino</t>
    </r>
  </si>
  <si>
    <r>
      <rPr>
        <sz val="10"/>
        <rFont val="Arial"/>
        <family val="2"/>
      </rPr>
      <t>Not Hispanic/</t>
    </r>
    <r>
      <rPr>
        <u val="single"/>
        <sz val="10"/>
        <rFont val="Arial"/>
        <family val="2"/>
      </rPr>
      <t>Latino</t>
    </r>
  </si>
  <si>
    <t>Race</t>
  </si>
  <si>
    <t>White</t>
  </si>
  <si>
    <t>Report Week Ending 20120915: four-week moving average</t>
  </si>
  <si>
    <t>Report Week Ending 20110917: four-week moving average</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</si>
  <si>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</si>
  <si>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</si>
  <si>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</si>
  <si>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</si>
  <si>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</si>
  <si>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</si>
  <si>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</si>
  <si>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25 full weeks in a one-year period.  </t>
    </r>
  </si>
  <si>
    <t xml:space="preserve">Education – claimant’s highest level of completed education.  This information is not required. </t>
  </si>
  <si>
    <t>Age –claimant’s age as estimated from their date of birth. This information is required.</t>
  </si>
  <si>
    <t>Race –claimant’s race (categories based on the 2010 Census). This information is not required.</t>
  </si>
  <si>
    <t>Ethnicity – claimant’s ethnicity (categories based on the 2010 Census). This information is not required.</t>
  </si>
  <si>
    <t>Military status –claimant’s veteran status.  This information is not required.</t>
  </si>
  <si>
    <t>Methodology</t>
  </si>
  <si>
    <t>Reference period – The information in each month’s report reflects a four-week average ending in the week of the 12th of the prior month.  The results in this report are compiled from claims activity related to regular unemployment benefits in the week ending February 16, 2013 (that includes the 12th of February) and the three immediately prior weeks of data (from January 20 to February 9).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</si>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</sst>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0"/>
      <name val="Arial"/>
      <family val="0"/>
    </font>
    <font>
      <sz val="11"/>
      <color indexed="8"/>
      <name val="Calibri"/>
      <family val="2"/>
    </font>
    <font>
      <u val="single"/>
      <sz val="10"/>
      <name val="Arial"/>
      <family val="2"/>
    </font>
    <font>
      <sz val="11"/>
      <name val="Calibri"/>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24"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41" fillId="0" borderId="0" xfId="0" applyFont="1" applyAlignment="1">
      <alignment horizontal="left" wrapText="1" indent="4"/>
    </xf>
    <xf numFmtId="0" fontId="42"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3" fontId="0" fillId="0" borderId="0" xfId="0" applyNumberFormat="1"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ushouse_10_Apr13%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3">
          <cell r="C3">
            <v>569</v>
          </cell>
          <cell r="E3">
            <v>265</v>
          </cell>
          <cell r="F3">
            <v>295.25</v>
          </cell>
          <cell r="G3">
            <v>50</v>
          </cell>
          <cell r="H3">
            <v>433</v>
          </cell>
          <cell r="I3">
            <v>86</v>
          </cell>
          <cell r="J3">
            <v>21.25</v>
          </cell>
          <cell r="K3">
            <v>12129.25</v>
          </cell>
          <cell r="M3">
            <v>5967</v>
          </cell>
          <cell r="N3">
            <v>6002.75</v>
          </cell>
          <cell r="O3">
            <v>898.75</v>
          </cell>
          <cell r="P3">
            <v>9307</v>
          </cell>
          <cell r="Q3">
            <v>1923.5</v>
          </cell>
          <cell r="R3">
            <v>420.5</v>
          </cell>
          <cell r="S3">
            <v>2648.75</v>
          </cell>
          <cell r="T3">
            <v>2361.25</v>
          </cell>
          <cell r="U3">
            <v>1668.5</v>
          </cell>
          <cell r="V3">
            <v>2985.75</v>
          </cell>
          <cell r="W3">
            <v>10.9440860748291</v>
          </cell>
          <cell r="Y3">
            <v>10.660005569458</v>
          </cell>
          <cell r="Z3">
            <v>11.333438873291</v>
          </cell>
          <cell r="AA3">
            <v>10.4042434692383</v>
          </cell>
          <cell r="AB3">
            <v>10.7567958831787</v>
          </cell>
          <cell r="AC3">
            <v>12.0873498916626</v>
          </cell>
          <cell r="AD3">
            <v>12.4034566879272</v>
          </cell>
          <cell r="BI3">
            <v>0.723286628723145</v>
          </cell>
          <cell r="BO3">
            <v>3802.75</v>
          </cell>
          <cell r="BP3">
            <v>7307.25</v>
          </cell>
          <cell r="BQ3">
            <v>1019.25</v>
          </cell>
          <cell r="BR3">
            <v>1152.25</v>
          </cell>
          <cell r="BS3">
            <v>10977</v>
          </cell>
          <cell r="BT3">
            <v>9.66333198547363</v>
          </cell>
          <cell r="BU3">
            <v>11.8093118667603</v>
          </cell>
          <cell r="BV3">
            <v>9.24062061309814</v>
          </cell>
          <cell r="BW3">
            <v>8.89201354980469</v>
          </cell>
          <cell r="BX3">
            <v>11.1566495895386</v>
          </cell>
        </row>
        <row r="4">
          <cell r="C4">
            <v>590.5</v>
          </cell>
          <cell r="E4">
            <v>300.25</v>
          </cell>
          <cell r="F4">
            <v>281.25</v>
          </cell>
          <cell r="G4">
            <v>57</v>
          </cell>
          <cell r="H4">
            <v>450</v>
          </cell>
          <cell r="I4">
            <v>83.5</v>
          </cell>
          <cell r="J4">
            <v>21.5</v>
          </cell>
          <cell r="K4">
            <v>13235</v>
          </cell>
          <cell r="M4">
            <v>7050</v>
          </cell>
          <cell r="N4">
            <v>5973</v>
          </cell>
          <cell r="O4">
            <v>1060</v>
          </cell>
          <cell r="P4">
            <v>10130.25</v>
          </cell>
          <cell r="Q4">
            <v>2044.75</v>
          </cell>
          <cell r="R4">
            <v>477</v>
          </cell>
          <cell r="S4">
            <v>2864</v>
          </cell>
          <cell r="T4">
            <v>2770.25</v>
          </cell>
          <cell r="U4">
            <v>1787.25</v>
          </cell>
          <cell r="V4">
            <v>3250.75</v>
          </cell>
          <cell r="W4">
            <v>10.8829383850098</v>
          </cell>
          <cell r="Y4">
            <v>10.4429054260254</v>
          </cell>
          <cell r="Z4">
            <v>11.5666790008545</v>
          </cell>
          <cell r="AA4">
            <v>10.4480533599854</v>
          </cell>
          <cell r="AB4">
            <v>10.6256065368652</v>
          </cell>
          <cell r="AC4">
            <v>12.3468751907349</v>
          </cell>
          <cell r="AD4">
            <v>12.1944618225098</v>
          </cell>
          <cell r="BI4">
            <v>0.733690321445465</v>
          </cell>
          <cell r="BO4">
            <v>4127.5</v>
          </cell>
          <cell r="BP4">
            <v>7536.5</v>
          </cell>
          <cell r="BQ4">
            <v>1571</v>
          </cell>
          <cell r="BR4">
            <v>2100.75</v>
          </cell>
          <cell r="BS4">
            <v>11134.25</v>
          </cell>
          <cell r="BT4">
            <v>9.52707099914551</v>
          </cell>
          <cell r="BU4">
            <v>11.9443054199219</v>
          </cell>
          <cell r="BV4">
            <v>9.27558135986328</v>
          </cell>
          <cell r="BW4">
            <v>8.96472263336182</v>
          </cell>
          <cell r="BX4">
            <v>11.2603626251221</v>
          </cell>
        </row>
        <row r="5">
          <cell r="C5">
            <v>518.25</v>
          </cell>
          <cell r="E5">
            <v>308.5</v>
          </cell>
          <cell r="F5">
            <v>193</v>
          </cell>
          <cell r="G5">
            <v>29.25</v>
          </cell>
          <cell r="H5">
            <v>396.25</v>
          </cell>
          <cell r="I5">
            <v>92.75</v>
          </cell>
          <cell r="J5">
            <v>11</v>
          </cell>
          <cell r="K5">
            <v>10344.5</v>
          </cell>
          <cell r="M5">
            <v>6161.5</v>
          </cell>
          <cell r="N5">
            <v>3892.75</v>
          </cell>
          <cell r="O5">
            <v>578.25</v>
          </cell>
          <cell r="P5">
            <v>7917.75</v>
          </cell>
          <cell r="Q5">
            <v>1848.5</v>
          </cell>
          <cell r="R5">
            <v>244.5</v>
          </cell>
          <cell r="S5">
            <v>2436.25</v>
          </cell>
          <cell r="T5">
            <v>2436</v>
          </cell>
          <cell r="U5">
            <v>1446.75</v>
          </cell>
          <cell r="V5">
            <v>1932.5</v>
          </cell>
          <cell r="W5">
            <v>9.75921058654785</v>
          </cell>
          <cell r="Y5">
            <v>9.39865112304688</v>
          </cell>
          <cell r="Z5">
            <v>10.671368598938</v>
          </cell>
          <cell r="AA5">
            <v>9.48152732849121</v>
          </cell>
          <cell r="AB5">
            <v>9.39772796630859</v>
          </cell>
          <cell r="AC5">
            <v>11.3692417144775</v>
          </cell>
          <cell r="AD5">
            <v>12.6496601104736</v>
          </cell>
          <cell r="BI5">
            <v>0.74671459197998</v>
          </cell>
          <cell r="BO5">
            <v>6999.5</v>
          </cell>
          <cell r="BP5">
            <v>687.25</v>
          </cell>
          <cell r="BQ5">
            <v>2657.75</v>
          </cell>
          <cell r="BR5">
            <v>3839.5</v>
          </cell>
          <cell r="BS5">
            <v>6505</v>
          </cell>
          <cell r="BT5">
            <v>9.91180324554443</v>
          </cell>
          <cell r="BU5">
            <v>11.3256187438965</v>
          </cell>
          <cell r="BV5">
            <v>8.94957828521729</v>
          </cell>
          <cell r="BW5">
            <v>9.03911304473877</v>
          </cell>
          <cell r="BX5">
            <v>10.1995868682861</v>
          </cell>
        </row>
        <row r="6">
          <cell r="C6">
            <v>491</v>
          </cell>
          <cell r="E6">
            <v>323.25</v>
          </cell>
          <cell r="F6">
            <v>151.25</v>
          </cell>
          <cell r="G6">
            <v>38.5</v>
          </cell>
          <cell r="H6">
            <v>381.5</v>
          </cell>
          <cell r="I6">
            <v>71</v>
          </cell>
          <cell r="J6">
            <v>9</v>
          </cell>
          <cell r="K6">
            <v>10022.5</v>
          </cell>
          <cell r="M6">
            <v>6705.25</v>
          </cell>
          <cell r="N6">
            <v>2972</v>
          </cell>
          <cell r="O6">
            <v>629.5</v>
          </cell>
          <cell r="P6">
            <v>7833.25</v>
          </cell>
          <cell r="Q6">
            <v>1559.75</v>
          </cell>
          <cell r="R6">
            <v>190.75</v>
          </cell>
          <cell r="S6">
            <v>2431.5</v>
          </cell>
          <cell r="T6">
            <v>2637.5</v>
          </cell>
          <cell r="U6">
            <v>1487</v>
          </cell>
          <cell r="V6">
            <v>1738.5</v>
          </cell>
          <cell r="W6">
            <v>9.38697338104248</v>
          </cell>
          <cell r="Y6">
            <v>9.18625640869141</v>
          </cell>
          <cell r="Z6">
            <v>10.3344163894653</v>
          </cell>
          <cell r="AA6">
            <v>9.3761625289917</v>
          </cell>
          <cell r="AB6">
            <v>9.23446464538574</v>
          </cell>
          <cell r="AC6">
            <v>10.1564483642578</v>
          </cell>
          <cell r="AD6">
            <v>11.8846988677979</v>
          </cell>
          <cell r="BI6">
            <v>0.776687860488892</v>
          </cell>
          <cell r="BO6">
            <v>4729.25</v>
          </cell>
          <cell r="BP6">
            <v>665.25</v>
          </cell>
          <cell r="BQ6">
            <v>4628</v>
          </cell>
          <cell r="BR6">
            <v>7106.5</v>
          </cell>
          <cell r="BS6">
            <v>2916</v>
          </cell>
          <cell r="BT6">
            <v>9.7203197479248</v>
          </cell>
          <cell r="BU6">
            <v>10.6756277084351</v>
          </cell>
          <cell r="BV6">
            <v>8.87557792663574</v>
          </cell>
          <cell r="BW6">
            <v>9.06948661804199</v>
          </cell>
          <cell r="BX6">
            <v>10.1869173049927</v>
          </cell>
        </row>
        <row r="7">
          <cell r="C7">
            <v>364.5</v>
          </cell>
          <cell r="E7">
            <v>127.25</v>
          </cell>
          <cell r="F7">
            <v>232.5</v>
          </cell>
          <cell r="G7">
            <v>17.75</v>
          </cell>
          <cell r="H7">
            <v>278.5</v>
          </cell>
          <cell r="I7">
            <v>68.25</v>
          </cell>
          <cell r="J7">
            <v>9.75</v>
          </cell>
          <cell r="K7">
            <v>7270.25</v>
          </cell>
          <cell r="M7">
            <v>2828.25</v>
          </cell>
          <cell r="N7">
            <v>4329.75</v>
          </cell>
          <cell r="O7">
            <v>269.75</v>
          </cell>
          <cell r="P7">
            <v>5489.5</v>
          </cell>
          <cell r="Q7">
            <v>1511</v>
          </cell>
          <cell r="R7">
            <v>182.75</v>
          </cell>
          <cell r="S7">
            <v>1688</v>
          </cell>
          <cell r="T7">
            <v>1612.75</v>
          </cell>
          <cell r="U7">
            <v>1029.75</v>
          </cell>
          <cell r="V7">
            <v>1642.75</v>
          </cell>
          <cell r="W7">
            <v>10.3904409408569</v>
          </cell>
          <cell r="Y7">
            <v>9.94062614440918</v>
          </cell>
          <cell r="Z7">
            <v>10.8148736953735</v>
          </cell>
          <cell r="AA7">
            <v>9.19499206542969</v>
          </cell>
          <cell r="AB7">
            <v>10.0996465682983</v>
          </cell>
          <cell r="AC7">
            <v>11.6392478942871</v>
          </cell>
          <cell r="AD7">
            <v>12.5750770568848</v>
          </cell>
          <cell r="BI7">
            <v>0.7519890666008</v>
          </cell>
          <cell r="BO7">
            <v>5352</v>
          </cell>
          <cell r="BP7">
            <v>352.5</v>
          </cell>
          <cell r="BQ7">
            <v>1565.75</v>
          </cell>
          <cell r="BR7">
            <v>1799.5</v>
          </cell>
          <cell r="BS7">
            <v>5470.75</v>
          </cell>
          <cell r="BT7">
            <v>10.4489679336548</v>
          </cell>
          <cell r="BU7">
            <v>10.9683113098145</v>
          </cell>
          <cell r="BV7">
            <v>10.0676536560059</v>
          </cell>
          <cell r="BW7">
            <v>9.79955673217773</v>
          </cell>
          <cell r="BX7">
            <v>10.5900497436523</v>
          </cell>
        </row>
        <row r="8">
          <cell r="C8">
            <v>411.75</v>
          </cell>
          <cell r="E8">
            <v>148.5</v>
          </cell>
          <cell r="F8">
            <v>258.5</v>
          </cell>
          <cell r="G8">
            <v>13.75</v>
          </cell>
          <cell r="H8">
            <v>293.25</v>
          </cell>
          <cell r="I8">
            <v>104.75</v>
          </cell>
          <cell r="J8">
            <v>15</v>
          </cell>
          <cell r="K8">
            <v>7928.25</v>
          </cell>
          <cell r="M8">
            <v>3067.25</v>
          </cell>
          <cell r="N8">
            <v>4734.5</v>
          </cell>
          <cell r="O8">
            <v>266</v>
          </cell>
          <cell r="P8">
            <v>5533.5</v>
          </cell>
          <cell r="Q8">
            <v>2128.75</v>
          </cell>
          <cell r="R8">
            <v>295.25</v>
          </cell>
          <cell r="S8">
            <v>1864.25</v>
          </cell>
          <cell r="T8">
            <v>1842.75</v>
          </cell>
          <cell r="U8">
            <v>1138.5</v>
          </cell>
          <cell r="V8">
            <v>1678.5</v>
          </cell>
          <cell r="W8">
            <v>10.2355117797852</v>
          </cell>
          <cell r="Y8">
            <v>9.46636009216309</v>
          </cell>
          <cell r="Z8">
            <v>10.8682861328125</v>
          </cell>
          <cell r="AA8">
            <v>8.44537353515625</v>
          </cell>
          <cell r="AB8">
            <v>9.7814474105835</v>
          </cell>
          <cell r="AC8">
            <v>11.6402454376221</v>
          </cell>
          <cell r="AD8">
            <v>13.1802921295166</v>
          </cell>
          <cell r="BI8">
            <v>0.753542304039001</v>
          </cell>
          <cell r="BO8">
            <v>6361</v>
          </cell>
          <cell r="BP8">
            <v>378.25</v>
          </cell>
          <cell r="BQ8">
            <v>1189</v>
          </cell>
          <cell r="BR8">
            <v>1180.25</v>
          </cell>
          <cell r="BS8">
            <v>6748</v>
          </cell>
          <cell r="BT8">
            <v>10.2610340118408</v>
          </cell>
          <cell r="BU8">
            <v>10.6315536499023</v>
          </cell>
          <cell r="BV8">
            <v>9.98661518096924</v>
          </cell>
          <cell r="BW8">
            <v>8.85705757141113</v>
          </cell>
          <cell r="BX8">
            <v>10.4877243041992</v>
          </cell>
        </row>
        <row r="9">
          <cell r="C9">
            <v>503.25</v>
          </cell>
          <cell r="E9">
            <v>248</v>
          </cell>
          <cell r="F9">
            <v>252</v>
          </cell>
          <cell r="G9">
            <v>56.5</v>
          </cell>
          <cell r="H9">
            <v>381.75</v>
          </cell>
          <cell r="I9">
            <v>65</v>
          </cell>
          <cell r="J9">
            <v>10.75</v>
          </cell>
          <cell r="K9">
            <v>10920.25</v>
          </cell>
          <cell r="M9">
            <v>5545.75</v>
          </cell>
          <cell r="N9">
            <v>5293</v>
          </cell>
          <cell r="O9">
            <v>966.75</v>
          </cell>
          <cell r="P9">
            <v>8412.25</v>
          </cell>
          <cell r="Q9">
            <v>1541.25</v>
          </cell>
          <cell r="R9">
            <v>289.5</v>
          </cell>
          <cell r="S9">
            <v>2323.75</v>
          </cell>
          <cell r="T9">
            <v>2062.75</v>
          </cell>
          <cell r="U9">
            <v>1543.75</v>
          </cell>
          <cell r="V9">
            <v>2918.5</v>
          </cell>
          <cell r="W9">
            <v>11.3040647506714</v>
          </cell>
          <cell r="Y9">
            <v>11.0991706848145</v>
          </cell>
          <cell r="Z9">
            <v>11.5790901184082</v>
          </cell>
          <cell r="AA9">
            <v>10.0951232910156</v>
          </cell>
          <cell r="AB9">
            <v>11.2118110656738</v>
          </cell>
          <cell r="AC9">
            <v>12.5438804626465</v>
          </cell>
          <cell r="AD9">
            <v>12.9288930892944</v>
          </cell>
          <cell r="BI9">
            <v>0.707434356212616</v>
          </cell>
          <cell r="BO9">
            <v>2029</v>
          </cell>
          <cell r="BP9">
            <v>7496.75</v>
          </cell>
          <cell r="BQ9">
            <v>1394.5</v>
          </cell>
          <cell r="BR9">
            <v>1269.25</v>
          </cell>
          <cell r="BS9">
            <v>9651</v>
          </cell>
          <cell r="BT9">
            <v>10.6324710845947</v>
          </cell>
          <cell r="BU9">
            <v>11.7475471496582</v>
          </cell>
          <cell r="BV9">
            <v>9.88864135742188</v>
          </cell>
          <cell r="BW9">
            <v>9.49676704406738</v>
          </cell>
          <cell r="BX9">
            <v>11.5495405197144</v>
          </cell>
        </row>
        <row r="10">
          <cell r="C10">
            <v>532.5</v>
          </cell>
          <cell r="E10">
            <v>296.5</v>
          </cell>
          <cell r="F10">
            <v>225</v>
          </cell>
          <cell r="G10">
            <v>29</v>
          </cell>
          <cell r="H10">
            <v>397.5</v>
          </cell>
          <cell r="I10">
            <v>106</v>
          </cell>
          <cell r="J10">
            <v>16.75</v>
          </cell>
          <cell r="K10">
            <v>11869.25</v>
          </cell>
          <cell r="M10">
            <v>7120.25</v>
          </cell>
          <cell r="N10">
            <v>4425.5</v>
          </cell>
          <cell r="O10">
            <v>556.75</v>
          </cell>
          <cell r="P10">
            <v>8878</v>
          </cell>
          <cell r="Q10">
            <v>2434.5</v>
          </cell>
          <cell r="R10">
            <v>295.25</v>
          </cell>
          <cell r="S10">
            <v>2697</v>
          </cell>
          <cell r="T10">
            <v>3164.75</v>
          </cell>
          <cell r="U10">
            <v>1967</v>
          </cell>
          <cell r="V10">
            <v>2046</v>
          </cell>
          <cell r="W10">
            <v>9.67467880249023</v>
          </cell>
          <cell r="Y10">
            <v>9.17676162719727</v>
          </cell>
          <cell r="Z10">
            <v>10.8277683258057</v>
          </cell>
          <cell r="AA10">
            <v>9.40454578399658</v>
          </cell>
          <cell r="AB10">
            <v>9.10626983642578</v>
          </cell>
          <cell r="AC10">
            <v>11.7908878326416</v>
          </cell>
          <cell r="AD10">
            <v>12.4393062591553</v>
          </cell>
          <cell r="BI10">
            <v>0.756280422210693</v>
          </cell>
          <cell r="BO10">
            <v>7535.75</v>
          </cell>
          <cell r="BP10">
            <v>774.25</v>
          </cell>
          <cell r="BQ10">
            <v>3559.25</v>
          </cell>
          <cell r="BR10">
            <v>4841.5</v>
          </cell>
          <cell r="BS10">
            <v>7027.75</v>
          </cell>
          <cell r="BT10">
            <v>9.88303756713867</v>
          </cell>
          <cell r="BU10">
            <v>11.0393018722534</v>
          </cell>
          <cell r="BV10">
            <v>8.98718643188477</v>
          </cell>
          <cell r="BW10">
            <v>8.49638271331787</v>
          </cell>
          <cell r="BX10">
            <v>10.5696907043457</v>
          </cell>
        </row>
        <row r="11">
          <cell r="C11">
            <v>335.75</v>
          </cell>
          <cell r="E11">
            <v>109.25</v>
          </cell>
          <cell r="F11">
            <v>224</v>
          </cell>
          <cell r="G11">
            <v>16.25</v>
          </cell>
          <cell r="H11">
            <v>246.25</v>
          </cell>
          <cell r="I11">
            <v>73.25</v>
          </cell>
          <cell r="J11">
            <v>9</v>
          </cell>
          <cell r="K11">
            <v>6524</v>
          </cell>
          <cell r="M11">
            <v>2238.5</v>
          </cell>
          <cell r="N11">
            <v>4198</v>
          </cell>
          <cell r="O11">
            <v>230</v>
          </cell>
          <cell r="P11">
            <v>4663</v>
          </cell>
          <cell r="Q11">
            <v>1631</v>
          </cell>
          <cell r="R11">
            <v>177.25</v>
          </cell>
          <cell r="S11">
            <v>1492.5</v>
          </cell>
          <cell r="T11">
            <v>1318</v>
          </cell>
          <cell r="U11">
            <v>883.5</v>
          </cell>
          <cell r="V11">
            <v>1579.5</v>
          </cell>
          <cell r="W11">
            <v>10.8841972351074</v>
          </cell>
          <cell r="Y11">
            <v>10.3405475616455</v>
          </cell>
          <cell r="Z11">
            <v>11.2689046859741</v>
          </cell>
          <cell r="AA11">
            <v>8.93825626373291</v>
          </cell>
          <cell r="AB11">
            <v>10.2716827392578</v>
          </cell>
          <cell r="AC11">
            <v>12.8782844543457</v>
          </cell>
          <cell r="AD11">
            <v>13.9506816864014</v>
          </cell>
          <cell r="BI11">
            <v>0.757954180240631</v>
          </cell>
          <cell r="BO11">
            <v>4237.25</v>
          </cell>
          <cell r="BP11">
            <v>1052.75</v>
          </cell>
          <cell r="BQ11">
            <v>1234</v>
          </cell>
          <cell r="BR11">
            <v>927.5</v>
          </cell>
          <cell r="BS11">
            <v>5596.5</v>
          </cell>
          <cell r="BT11">
            <v>10.9524726867676</v>
          </cell>
          <cell r="BU11">
            <v>11.0125341415405</v>
          </cell>
          <cell r="BV11">
            <v>10.5450315475464</v>
          </cell>
          <cell r="BW11">
            <v>9.61537170410156</v>
          </cell>
          <cell r="BX11">
            <v>11.1057605743408</v>
          </cell>
        </row>
        <row r="12">
          <cell r="C12">
            <v>452.5</v>
          </cell>
          <cell r="E12">
            <v>247</v>
          </cell>
          <cell r="F12">
            <v>194.75</v>
          </cell>
          <cell r="G12">
            <v>27.5</v>
          </cell>
          <cell r="H12">
            <v>330.25</v>
          </cell>
          <cell r="I12">
            <v>94.75</v>
          </cell>
          <cell r="J12">
            <v>15</v>
          </cell>
          <cell r="K12">
            <v>10972.25</v>
          </cell>
          <cell r="M12">
            <v>6856.25</v>
          </cell>
          <cell r="N12">
            <v>3760.25</v>
          </cell>
          <cell r="O12">
            <v>576</v>
          </cell>
          <cell r="P12">
            <v>8135</v>
          </cell>
          <cell r="Q12">
            <v>2261.25</v>
          </cell>
          <cell r="R12">
            <v>272.25</v>
          </cell>
          <cell r="S12">
            <v>2367</v>
          </cell>
          <cell r="T12">
            <v>3233.75</v>
          </cell>
          <cell r="U12">
            <v>1972.5</v>
          </cell>
          <cell r="V12">
            <v>1822.75</v>
          </cell>
          <cell r="W12">
            <v>9.60361385345459</v>
          </cell>
          <cell r="Y12">
            <v>8.90561866760254</v>
          </cell>
          <cell r="Z12">
            <v>11.2773885726929</v>
          </cell>
          <cell r="AA12">
            <v>8.73390102386475</v>
          </cell>
          <cell r="AB12">
            <v>9.18460369110107</v>
          </cell>
          <cell r="AC12">
            <v>11.3555507659912</v>
          </cell>
          <cell r="AD12">
            <v>12.1841068267822</v>
          </cell>
          <cell r="BI12">
            <v>0.803301751613617</v>
          </cell>
          <cell r="BO12">
            <v>6015.25</v>
          </cell>
          <cell r="BP12">
            <v>915.5</v>
          </cell>
          <cell r="BQ12">
            <v>4041.5</v>
          </cell>
          <cell r="BR12">
            <v>4976</v>
          </cell>
          <cell r="BS12">
            <v>5996.25</v>
          </cell>
          <cell r="BT12">
            <v>10.1166515350342</v>
          </cell>
          <cell r="BU12">
            <v>10.9443454742432</v>
          </cell>
          <cell r="BV12">
            <v>8.60531997680664</v>
          </cell>
          <cell r="BW12">
            <v>8.23680305480957</v>
          </cell>
          <cell r="BX12">
            <v>10.8526496887207</v>
          </cell>
        </row>
        <row r="13">
          <cell r="C13">
            <v>522</v>
          </cell>
          <cell r="E13">
            <v>293</v>
          </cell>
          <cell r="F13">
            <v>218.75</v>
          </cell>
          <cell r="G13">
            <v>35.5</v>
          </cell>
          <cell r="H13">
            <v>406.5</v>
          </cell>
          <cell r="I13">
            <v>80</v>
          </cell>
          <cell r="J13">
            <v>13.5</v>
          </cell>
          <cell r="K13">
            <v>12002</v>
          </cell>
          <cell r="M13">
            <v>7041.25</v>
          </cell>
          <cell r="N13">
            <v>4742.25</v>
          </cell>
          <cell r="O13">
            <v>720.75</v>
          </cell>
          <cell r="P13">
            <v>9300.25</v>
          </cell>
          <cell r="Q13">
            <v>1981</v>
          </cell>
          <cell r="R13">
            <v>327</v>
          </cell>
          <cell r="S13">
            <v>2575</v>
          </cell>
          <cell r="T13">
            <v>3032.75</v>
          </cell>
          <cell r="U13">
            <v>1797.25</v>
          </cell>
          <cell r="V13">
            <v>2147</v>
          </cell>
          <cell r="W13">
            <v>9.80203628540039</v>
          </cell>
          <cell r="Y13">
            <v>9.34015464782715</v>
          </cell>
          <cell r="Z13">
            <v>10.6834659576416</v>
          </cell>
          <cell r="AA13">
            <v>8.8986120223999</v>
          </cell>
          <cell r="AB13">
            <v>9.55639362335205</v>
          </cell>
          <cell r="AC13">
            <v>11.2492761611938</v>
          </cell>
          <cell r="AD13">
            <v>12.0192918777466</v>
          </cell>
          <cell r="BI13">
            <v>0.755624949932098</v>
          </cell>
          <cell r="BO13">
            <v>6707.75</v>
          </cell>
          <cell r="BP13">
            <v>1941.75</v>
          </cell>
          <cell r="BQ13">
            <v>3352.5</v>
          </cell>
          <cell r="BR13">
            <v>4059.75</v>
          </cell>
          <cell r="BS13">
            <v>7942.25</v>
          </cell>
          <cell r="BT13">
            <v>9.82084846496582</v>
          </cell>
          <cell r="BU13">
            <v>11.1259479522705</v>
          </cell>
          <cell r="BV13">
            <v>9.04870986938477</v>
          </cell>
          <cell r="BW13">
            <v>8.79172706604004</v>
          </cell>
          <cell r="BX13">
            <v>10.3576192855835</v>
          </cell>
        </row>
        <row r="14">
          <cell r="C14">
            <v>450.25</v>
          </cell>
          <cell r="E14">
            <v>263</v>
          </cell>
          <cell r="F14">
            <v>182.5</v>
          </cell>
          <cell r="G14">
            <v>35.75</v>
          </cell>
          <cell r="H14">
            <v>338.75</v>
          </cell>
          <cell r="I14">
            <v>75.75</v>
          </cell>
          <cell r="J14">
            <v>28.5</v>
          </cell>
          <cell r="K14">
            <v>10419.25</v>
          </cell>
          <cell r="M14">
            <v>6180.5</v>
          </cell>
          <cell r="N14">
            <v>4128.5</v>
          </cell>
          <cell r="O14">
            <v>805.25</v>
          </cell>
          <cell r="P14">
            <v>7943.5</v>
          </cell>
          <cell r="Q14">
            <v>1670.5</v>
          </cell>
          <cell r="R14">
            <v>565.25</v>
          </cell>
          <cell r="S14">
            <v>2166.25</v>
          </cell>
          <cell r="T14">
            <v>2236.25</v>
          </cell>
          <cell r="U14">
            <v>1332.75</v>
          </cell>
          <cell r="V14">
            <v>1990.5</v>
          </cell>
          <cell r="W14">
            <v>10.1400775909424</v>
          </cell>
          <cell r="Y14">
            <v>10.0714445114136</v>
          </cell>
          <cell r="Z14">
            <v>10.3658285140991</v>
          </cell>
          <cell r="AA14">
            <v>10.0699501037598</v>
          </cell>
          <cell r="AB14">
            <v>9.9701452255249</v>
          </cell>
          <cell r="AC14">
            <v>10.9603872299194</v>
          </cell>
          <cell r="AD14">
            <v>11.6987590789795</v>
          </cell>
          <cell r="BI14">
            <v>0.697926998138428</v>
          </cell>
          <cell r="BO14">
            <v>8058.25</v>
          </cell>
          <cell r="BP14">
            <v>2005.25</v>
          </cell>
          <cell r="BQ14">
            <v>355.75</v>
          </cell>
          <cell r="BR14">
            <v>270.5</v>
          </cell>
          <cell r="BS14">
            <v>10148.75</v>
          </cell>
          <cell r="BT14">
            <v>9.63973712921143</v>
          </cell>
          <cell r="BU14">
            <v>12.0640535354614</v>
          </cell>
          <cell r="BV14">
            <v>10.1772937774658</v>
          </cell>
          <cell r="BW14">
            <v>10.2355995178223</v>
          </cell>
          <cell r="BX14">
            <v>10.1372241973877</v>
          </cell>
        </row>
        <row r="15">
          <cell r="C15">
            <v>446</v>
          </cell>
          <cell r="E15">
            <v>262.25</v>
          </cell>
          <cell r="F15">
            <v>178</v>
          </cell>
          <cell r="G15">
            <v>37</v>
          </cell>
          <cell r="H15">
            <v>337.5</v>
          </cell>
          <cell r="I15">
            <v>71.5</v>
          </cell>
          <cell r="J15">
            <v>20.75</v>
          </cell>
          <cell r="K15">
            <v>10503.75</v>
          </cell>
          <cell r="M15">
            <v>6527</v>
          </cell>
          <cell r="N15">
            <v>3858.5</v>
          </cell>
          <cell r="O15">
            <v>807</v>
          </cell>
          <cell r="P15">
            <v>8016.25</v>
          </cell>
          <cell r="Q15">
            <v>1680.5</v>
          </cell>
          <cell r="R15">
            <v>509.75</v>
          </cell>
          <cell r="S15">
            <v>2149.25</v>
          </cell>
          <cell r="T15">
            <v>2584.75</v>
          </cell>
          <cell r="U15">
            <v>1447.75</v>
          </cell>
          <cell r="V15">
            <v>1883</v>
          </cell>
          <cell r="W15">
            <v>9.83211803436279</v>
          </cell>
          <cell r="Y15">
            <v>9.87893295288086</v>
          </cell>
          <cell r="Z15">
            <v>9.90697956085205</v>
          </cell>
          <cell r="AA15">
            <v>9.56345367431641</v>
          </cell>
          <cell r="AB15">
            <v>9.69217872619629</v>
          </cell>
          <cell r="AC15">
            <v>10.6144304275513</v>
          </cell>
          <cell r="AD15">
            <v>11.5991096496582</v>
          </cell>
          <cell r="BI15">
            <v>0.681306004524231</v>
          </cell>
          <cell r="BO15">
            <v>8383.75</v>
          </cell>
          <cell r="BP15">
            <v>1682.5</v>
          </cell>
          <cell r="BQ15">
            <v>437.5</v>
          </cell>
          <cell r="BR15">
            <v>222.75</v>
          </cell>
          <cell r="BS15">
            <v>10281</v>
          </cell>
          <cell r="BT15">
            <v>9.54028415679932</v>
          </cell>
          <cell r="BU15">
            <v>11.1665096282959</v>
          </cell>
          <cell r="BV15">
            <v>10.2532844543457</v>
          </cell>
          <cell r="BW15">
            <v>9.90563583374023</v>
          </cell>
          <cell r="BX15">
            <v>9.83058929443359</v>
          </cell>
        </row>
        <row r="16">
          <cell r="C16">
            <v>517.5</v>
          </cell>
          <cell r="E16">
            <v>253.75</v>
          </cell>
          <cell r="F16">
            <v>251.75</v>
          </cell>
          <cell r="G16">
            <v>26.75</v>
          </cell>
          <cell r="H16">
            <v>391</v>
          </cell>
          <cell r="I16">
            <v>99.75</v>
          </cell>
          <cell r="J16">
            <v>19.5</v>
          </cell>
          <cell r="K16">
            <v>10513</v>
          </cell>
          <cell r="M16">
            <v>5425</v>
          </cell>
          <cell r="N16">
            <v>4854.25</v>
          </cell>
          <cell r="O16">
            <v>465</v>
          </cell>
          <cell r="P16">
            <v>7915</v>
          </cell>
          <cell r="Q16">
            <v>2133</v>
          </cell>
          <cell r="R16">
            <v>387</v>
          </cell>
          <cell r="S16">
            <v>2476.75</v>
          </cell>
          <cell r="T16">
            <v>2701.5</v>
          </cell>
          <cell r="U16">
            <v>1496.25</v>
          </cell>
          <cell r="V16">
            <v>1809.25</v>
          </cell>
          <cell r="W16">
            <v>9.49156951904297</v>
          </cell>
          <cell r="Y16">
            <v>8.90681838989258</v>
          </cell>
          <cell r="Z16">
            <v>10.3441934585571</v>
          </cell>
          <cell r="AA16">
            <v>8.67608737945557</v>
          </cell>
          <cell r="AB16">
            <v>9.17985153198242</v>
          </cell>
          <cell r="AC16">
            <v>10.7809591293335</v>
          </cell>
          <cell r="AD16">
            <v>12.482723236084</v>
          </cell>
          <cell r="BI16">
            <v>0.765169501304626</v>
          </cell>
          <cell r="BO16">
            <v>8682.75</v>
          </cell>
          <cell r="BP16">
            <v>367.5</v>
          </cell>
          <cell r="BQ16">
            <v>1462.75</v>
          </cell>
          <cell r="BR16">
            <v>1732</v>
          </cell>
          <cell r="BS16">
            <v>8781</v>
          </cell>
          <cell r="BT16">
            <v>9.48642063140869</v>
          </cell>
          <cell r="BU16">
            <v>11.2184524536133</v>
          </cell>
          <cell r="BV16">
            <v>9.11466693878174</v>
          </cell>
          <cell r="BW16">
            <v>8.70592975616455</v>
          </cell>
          <cell r="BX16">
            <v>9.66047668457031</v>
          </cell>
        </row>
        <row r="17">
          <cell r="C17">
            <v>496.75</v>
          </cell>
          <cell r="E17">
            <v>325.5</v>
          </cell>
          <cell r="F17">
            <v>162.75</v>
          </cell>
          <cell r="G17">
            <v>43.5</v>
          </cell>
          <cell r="H17">
            <v>369.5</v>
          </cell>
          <cell r="I17">
            <v>83.75</v>
          </cell>
          <cell r="J17">
            <v>27</v>
          </cell>
          <cell r="K17">
            <v>11072.75</v>
          </cell>
          <cell r="M17">
            <v>7154.25</v>
          </cell>
          <cell r="N17">
            <v>3732.25</v>
          </cell>
          <cell r="O17">
            <v>858.25</v>
          </cell>
          <cell r="P17">
            <v>8322.25</v>
          </cell>
          <cell r="Q17">
            <v>1892.25</v>
          </cell>
          <cell r="R17">
            <v>531.75</v>
          </cell>
          <cell r="S17">
            <v>2373</v>
          </cell>
          <cell r="T17">
            <v>2627.75</v>
          </cell>
          <cell r="U17">
            <v>1433.75</v>
          </cell>
          <cell r="V17">
            <v>1814.75</v>
          </cell>
          <cell r="W17">
            <v>9.51752471923828</v>
          </cell>
          <cell r="Y17">
            <v>9.27783012390137</v>
          </cell>
          <cell r="Z17">
            <v>10.204535484314</v>
          </cell>
          <cell r="AA17">
            <v>9.38818550109863</v>
          </cell>
          <cell r="AB17">
            <v>9.35643672943115</v>
          </cell>
          <cell r="AC17">
            <v>10.2617778778076</v>
          </cell>
          <cell r="AD17">
            <v>10.7053699493408</v>
          </cell>
          <cell r="BI17">
            <v>0.68142306804657</v>
          </cell>
          <cell r="BO17">
            <v>10361</v>
          </cell>
          <cell r="BP17">
            <v>409</v>
          </cell>
          <cell r="BQ17">
            <v>302.75</v>
          </cell>
          <cell r="BR17">
            <v>259</v>
          </cell>
          <cell r="BS17">
            <v>10813.75</v>
          </cell>
          <cell r="BT17">
            <v>9.45109748840332</v>
          </cell>
          <cell r="BU17">
            <v>11.0986766815186</v>
          </cell>
          <cell r="BV17">
            <v>9.77098655700684</v>
          </cell>
          <cell r="BW17">
            <v>9.74429893493652</v>
          </cell>
          <cell r="BX17">
            <v>9.5120849609375</v>
          </cell>
        </row>
        <row r="18">
          <cell r="C18">
            <v>672.25</v>
          </cell>
          <cell r="E18">
            <v>427.5</v>
          </cell>
          <cell r="F18">
            <v>225</v>
          </cell>
          <cell r="G18">
            <v>38</v>
          </cell>
          <cell r="H18">
            <v>520</v>
          </cell>
          <cell r="I18">
            <v>114.25</v>
          </cell>
          <cell r="J18">
            <v>25</v>
          </cell>
          <cell r="K18">
            <v>13923.5</v>
          </cell>
          <cell r="M18">
            <v>8950.25</v>
          </cell>
          <cell r="N18">
            <v>4690</v>
          </cell>
          <cell r="O18">
            <v>787.75</v>
          </cell>
          <cell r="P18">
            <v>10668</v>
          </cell>
          <cell r="Q18">
            <v>2467.75</v>
          </cell>
          <cell r="R18">
            <v>488.5</v>
          </cell>
          <cell r="S18">
            <v>3111.75</v>
          </cell>
          <cell r="T18">
            <v>3540.25</v>
          </cell>
          <cell r="U18">
            <v>1670.25</v>
          </cell>
          <cell r="V18">
            <v>2084</v>
          </cell>
          <cell r="W18">
            <v>9.06454944610596</v>
          </cell>
          <cell r="Y18">
            <v>8.8677921295166</v>
          </cell>
          <cell r="Z18">
            <v>9.70027732849121</v>
          </cell>
          <cell r="AA18">
            <v>9.12197399139404</v>
          </cell>
          <cell r="AB18">
            <v>8.79848098754883</v>
          </cell>
          <cell r="AC18">
            <v>10.1600408554077</v>
          </cell>
          <cell r="AD18">
            <v>11.158332824707</v>
          </cell>
          <cell r="BI18">
            <v>0.726434111595154</v>
          </cell>
          <cell r="BO18">
            <v>12293.5</v>
          </cell>
          <cell r="BP18">
            <v>470.75</v>
          </cell>
          <cell r="BQ18">
            <v>1159.25</v>
          </cell>
          <cell r="BR18">
            <v>1471</v>
          </cell>
          <cell r="BS18">
            <v>12452.5</v>
          </cell>
          <cell r="BT18">
            <v>9.02088260650635</v>
          </cell>
          <cell r="BU18">
            <v>11.0889682769775</v>
          </cell>
          <cell r="BV18">
            <v>8.71398067474365</v>
          </cell>
          <cell r="BW18">
            <v>8.82961082458496</v>
          </cell>
          <cell r="BX18">
            <v>9.09406661987305</v>
          </cell>
        </row>
        <row r="19">
          <cell r="C19">
            <v>561.25</v>
          </cell>
          <cell r="E19">
            <v>358.75</v>
          </cell>
          <cell r="F19">
            <v>191.25</v>
          </cell>
          <cell r="G19">
            <v>50.75</v>
          </cell>
          <cell r="H19">
            <v>421.75</v>
          </cell>
          <cell r="I19">
            <v>88.75</v>
          </cell>
          <cell r="J19">
            <v>21.5</v>
          </cell>
          <cell r="K19">
            <v>12422</v>
          </cell>
          <cell r="M19">
            <v>8218.75</v>
          </cell>
          <cell r="N19">
            <v>3982.75</v>
          </cell>
          <cell r="O19">
            <v>964.5</v>
          </cell>
          <cell r="P19">
            <v>9429.25</v>
          </cell>
          <cell r="Q19">
            <v>2028.25</v>
          </cell>
          <cell r="R19">
            <v>526.75</v>
          </cell>
          <cell r="S19">
            <v>2579.75</v>
          </cell>
          <cell r="T19">
            <v>2977</v>
          </cell>
          <cell r="U19">
            <v>1791.75</v>
          </cell>
          <cell r="V19">
            <v>2083.5</v>
          </cell>
          <cell r="W19">
            <v>9.62137794494629</v>
          </cell>
          <cell r="Y19">
            <v>9.50234699249268</v>
          </cell>
          <cell r="Z19">
            <v>10.1031188964844</v>
          </cell>
          <cell r="AA19">
            <v>9.33943748474121</v>
          </cell>
          <cell r="AB19">
            <v>9.47838306427002</v>
          </cell>
          <cell r="AC19">
            <v>10.3982009887695</v>
          </cell>
          <cell r="AD19">
            <v>11.6253280639648</v>
          </cell>
          <cell r="BI19">
            <v>0.740273237228394</v>
          </cell>
          <cell r="BO19">
            <v>9691.25</v>
          </cell>
          <cell r="BP19">
            <v>1926.75</v>
          </cell>
          <cell r="BQ19">
            <v>804</v>
          </cell>
          <cell r="BR19">
            <v>1066.25</v>
          </cell>
          <cell r="BS19">
            <v>11355.75</v>
          </cell>
          <cell r="BT19">
            <v>9.2929515838623</v>
          </cell>
          <cell r="BU19">
            <v>11.504282951355</v>
          </cell>
          <cell r="BV19">
            <v>9.32595252990723</v>
          </cell>
          <cell r="BW19">
            <v>9.45710849761963</v>
          </cell>
          <cell r="BX19">
            <v>9.63812637329102</v>
          </cell>
        </row>
        <row r="20">
          <cell r="C20">
            <v>436.25</v>
          </cell>
          <cell r="E20">
            <v>252.25</v>
          </cell>
          <cell r="F20">
            <v>170.25</v>
          </cell>
          <cell r="G20">
            <v>30.5</v>
          </cell>
          <cell r="H20">
            <v>328.25</v>
          </cell>
          <cell r="I20">
            <v>77.5</v>
          </cell>
          <cell r="J20">
            <v>21.5</v>
          </cell>
          <cell r="K20">
            <v>10156.25</v>
          </cell>
          <cell r="M20">
            <v>6170.25</v>
          </cell>
          <cell r="N20">
            <v>3773.25</v>
          </cell>
          <cell r="O20">
            <v>677</v>
          </cell>
          <cell r="P20">
            <v>7732.25</v>
          </cell>
          <cell r="Q20">
            <v>1747</v>
          </cell>
          <cell r="R20">
            <v>469.25</v>
          </cell>
          <cell r="S20">
            <v>2153.5</v>
          </cell>
          <cell r="T20">
            <v>2668.25</v>
          </cell>
          <cell r="U20">
            <v>1428.75</v>
          </cell>
          <cell r="V20">
            <v>1572.75</v>
          </cell>
          <cell r="W20">
            <v>9.32140159606934</v>
          </cell>
          <cell r="Y20">
            <v>9.04437065124512</v>
          </cell>
          <cell r="Z20">
            <v>10.0331773757935</v>
          </cell>
          <cell r="AA20">
            <v>9.08582305908203</v>
          </cell>
          <cell r="AB20">
            <v>9.0613374710083</v>
          </cell>
          <cell r="AC20">
            <v>10.5539999008179</v>
          </cell>
          <cell r="AD20">
            <v>11.1364212036133</v>
          </cell>
          <cell r="BI20">
            <v>0.756011962890625</v>
          </cell>
          <cell r="BO20">
            <v>9341.5</v>
          </cell>
          <cell r="BP20">
            <v>499</v>
          </cell>
          <cell r="BQ20">
            <v>315.75</v>
          </cell>
          <cell r="BR20">
            <v>231.25</v>
          </cell>
          <cell r="BS20">
            <v>9925</v>
          </cell>
          <cell r="BT20">
            <v>9.23342990875244</v>
          </cell>
          <cell r="BU20">
            <v>10.8251705169678</v>
          </cell>
          <cell r="BV20">
            <v>9.51689624786377</v>
          </cell>
          <cell r="BW20">
            <v>8.9307746887207</v>
          </cell>
          <cell r="BX20">
            <v>9.33109951019287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2"/>
  <sheetViews>
    <sheetView tabSelected="1" zoomScalePageLayoutView="0" workbookViewId="0" topLeftCell="A1">
      <selection activeCell="F31" sqref="F31"/>
    </sheetView>
  </sheetViews>
  <sheetFormatPr defaultColWidth="9.140625" defaultRowHeight="12.75"/>
  <cols>
    <col min="2" max="2" width="3.7109375" style="0" customWidth="1"/>
    <col min="4" max="5" width="15.7109375" style="0" customWidth="1"/>
    <col min="9" max="9" width="13.140625" style="0" bestFit="1" customWidth="1"/>
    <col min="10" max="10" width="3.7109375" style="0" customWidth="1"/>
    <col min="12" max="13" width="15.7109375" style="0" customWidth="1"/>
    <col min="18" max="18" width="12.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57421875" style="0" customWidth="1"/>
    <col min="40" max="40" width="13.140625" style="0" customWidth="1"/>
    <col min="41" max="41" width="3.7109375" style="0" customWidth="1"/>
    <col min="42" max="42" width="12.28125" style="0" bestFit="1" customWidth="1"/>
  </cols>
  <sheetData>
    <row r="1" ht="12.75">
      <c r="A1" t="s">
        <v>32</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30</v>
      </c>
      <c r="R4" s="4"/>
      <c r="S4" s="4"/>
      <c r="T4" s="5" t="s">
        <v>25</v>
      </c>
      <c r="U4" s="4"/>
      <c r="V4" s="6" t="s">
        <v>2</v>
      </c>
      <c r="W4" s="6"/>
      <c r="X4" s="5" t="s">
        <v>14</v>
      </c>
      <c r="Y4" s="4"/>
      <c r="Z4" s="4"/>
      <c r="AA4" s="4"/>
      <c r="AD4" s="5" t="s">
        <v>0</v>
      </c>
      <c r="AE4" s="4"/>
      <c r="AF4" s="5" t="s">
        <v>1</v>
      </c>
      <c r="AG4" s="4"/>
      <c r="AH4" s="4"/>
      <c r="AI4" s="5" t="s">
        <v>30</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31</v>
      </c>
      <c r="R5" s="14" t="s">
        <v>26</v>
      </c>
      <c r="S5" s="11" t="s">
        <v>27</v>
      </c>
      <c r="T5" s="14" t="s">
        <v>28</v>
      </c>
      <c r="U5" s="14" t="s">
        <v>29</v>
      </c>
      <c r="V5" s="11" t="s">
        <v>3</v>
      </c>
      <c r="W5" s="6"/>
      <c r="X5" s="11" t="s">
        <v>15</v>
      </c>
      <c r="Y5" s="11" t="s">
        <v>16</v>
      </c>
      <c r="Z5" s="11" t="s">
        <v>17</v>
      </c>
      <c r="AA5" s="11" t="s">
        <v>18</v>
      </c>
      <c r="AB5" s="3"/>
      <c r="AC5" s="11" t="s">
        <v>8</v>
      </c>
      <c r="AD5" s="11" t="s">
        <v>9</v>
      </c>
      <c r="AE5" s="11" t="s">
        <v>10</v>
      </c>
      <c r="AF5" s="11" t="s">
        <v>11</v>
      </c>
      <c r="AG5" s="11" t="s">
        <v>12</v>
      </c>
      <c r="AH5" s="11" t="s">
        <v>13</v>
      </c>
      <c r="AI5" s="11" t="s">
        <v>31</v>
      </c>
      <c r="AJ5" s="14" t="s">
        <v>26</v>
      </c>
      <c r="AK5" s="11" t="s">
        <v>27</v>
      </c>
      <c r="AL5" s="14" t="s">
        <v>28</v>
      </c>
      <c r="AM5" s="14" t="s">
        <v>29</v>
      </c>
      <c r="AN5" s="11" t="s">
        <v>3</v>
      </c>
      <c r="AO5" s="6"/>
      <c r="AP5" s="11" t="s">
        <v>23</v>
      </c>
    </row>
    <row r="6" spans="3:23" ht="12.75">
      <c r="C6" s="22"/>
      <c r="D6" s="22"/>
      <c r="E6" s="22"/>
      <c r="F6" s="22"/>
      <c r="G6" s="22"/>
      <c r="H6" s="22"/>
      <c r="I6" s="22"/>
      <c r="J6" s="22"/>
      <c r="K6" s="22"/>
      <c r="L6" s="22"/>
      <c r="M6" s="22"/>
      <c r="N6" s="22"/>
      <c r="O6" s="22"/>
      <c r="P6" s="22"/>
      <c r="Q6" s="22"/>
      <c r="R6" s="2"/>
      <c r="S6" s="2"/>
      <c r="T6" s="2"/>
      <c r="U6" s="2"/>
      <c r="V6" s="2"/>
      <c r="W6" s="2"/>
    </row>
    <row r="7" spans="1:42" ht="12.75">
      <c r="A7" s="2">
        <v>1</v>
      </c>
      <c r="B7" s="2"/>
      <c r="C7" s="7">
        <f>'[1]c'!C3</f>
        <v>569</v>
      </c>
      <c r="D7" s="7">
        <f>'[1]c'!E3</f>
        <v>265</v>
      </c>
      <c r="E7" s="7">
        <f>'[1]c'!F3</f>
        <v>295.25</v>
      </c>
      <c r="F7" s="7">
        <f>'[1]c'!G3</f>
        <v>50</v>
      </c>
      <c r="G7" s="7">
        <f>'[1]c'!H3</f>
        <v>433</v>
      </c>
      <c r="H7" s="7">
        <f>'[1]c'!I3</f>
        <v>86</v>
      </c>
      <c r="I7" s="7">
        <f>'[1]c'!J3</f>
        <v>21.25</v>
      </c>
      <c r="J7" s="7"/>
      <c r="K7" s="7">
        <f>'[1]c'!K3</f>
        <v>12129.25</v>
      </c>
      <c r="L7" s="7">
        <f>'[1]c'!M3</f>
        <v>5967</v>
      </c>
      <c r="M7" s="7">
        <f>'[1]c'!N3</f>
        <v>6002.75</v>
      </c>
      <c r="N7" s="7">
        <f>'[1]c'!O3</f>
        <v>898.75</v>
      </c>
      <c r="O7" s="7">
        <f>'[1]c'!P3</f>
        <v>9307</v>
      </c>
      <c r="P7" s="7">
        <f>'[1]c'!Q3</f>
        <v>1923.5</v>
      </c>
      <c r="Q7" s="7">
        <f>'[1]c'!BO3</f>
        <v>3802.75</v>
      </c>
      <c r="R7" s="7">
        <f>'[1]c'!BP3</f>
        <v>7307.25</v>
      </c>
      <c r="S7" s="7">
        <f>'[1]c'!BQ3</f>
        <v>1019.25</v>
      </c>
      <c r="T7" s="7">
        <f>'[1]c'!BR3</f>
        <v>1152.25</v>
      </c>
      <c r="U7" s="7">
        <f>'[1]c'!BS3</f>
        <v>10977</v>
      </c>
      <c r="V7" s="7">
        <f>'[1]c'!R3</f>
        <v>420.5</v>
      </c>
      <c r="X7" s="12">
        <f>'[1]c'!S3/SUM('[1]c'!$S3:$V3)</f>
        <v>0.27407713997464883</v>
      </c>
      <c r="Y7" s="12">
        <f>'[1]c'!T3/SUM('[1]c'!$S3:$V3)</f>
        <v>0.24432832346017538</v>
      </c>
      <c r="Z7" s="12">
        <f>'[1]c'!U3/SUM('[1]c'!$S3:$V3)</f>
        <v>0.17264660992834416</v>
      </c>
      <c r="AA7" s="12">
        <f>'[1]c'!V3/SUM('[1]c'!$S3:$V3)</f>
        <v>0.3089479266368316</v>
      </c>
      <c r="AC7" s="13">
        <f>'[1]c'!W3</f>
        <v>10.9440860748291</v>
      </c>
      <c r="AD7" s="13">
        <f>'[1]c'!Y3</f>
        <v>10.660005569458</v>
      </c>
      <c r="AE7" s="13">
        <f>'[1]c'!Z3</f>
        <v>11.333438873291</v>
      </c>
      <c r="AF7" s="13">
        <f>'[1]c'!AA3</f>
        <v>10.4042434692383</v>
      </c>
      <c r="AG7" s="13">
        <f>'[1]c'!AB3</f>
        <v>10.7567958831787</v>
      </c>
      <c r="AH7" s="13">
        <f>'[1]c'!AC3</f>
        <v>12.0873498916626</v>
      </c>
      <c r="AI7" s="13">
        <f>'[1]c'!BT3</f>
        <v>9.66333198547363</v>
      </c>
      <c r="AJ7" s="13">
        <f>'[1]c'!BU3</f>
        <v>11.8093118667603</v>
      </c>
      <c r="AK7" s="13">
        <f>'[1]c'!BV3</f>
        <v>9.24062061309814</v>
      </c>
      <c r="AL7" s="13">
        <f>'[1]c'!BW3</f>
        <v>8.89201354980469</v>
      </c>
      <c r="AM7" s="13">
        <f>'[1]c'!BX3</f>
        <v>11.1566495895386</v>
      </c>
      <c r="AN7" s="13">
        <f>'[1]c'!AD3</f>
        <v>12.4034566879272</v>
      </c>
      <c r="AP7" s="12">
        <f>'[1]c'!BI3</f>
        <v>0.723286628723145</v>
      </c>
    </row>
    <row r="8" spans="1:42" ht="12.75">
      <c r="A8" s="2">
        <v>2</v>
      </c>
      <c r="B8" s="2"/>
      <c r="C8" s="7">
        <f>'[1]c'!C4</f>
        <v>590.5</v>
      </c>
      <c r="D8" s="7">
        <f>'[1]c'!E4</f>
        <v>300.25</v>
      </c>
      <c r="E8" s="7">
        <f>'[1]c'!F4</f>
        <v>281.25</v>
      </c>
      <c r="F8" s="7">
        <f>'[1]c'!G4</f>
        <v>57</v>
      </c>
      <c r="G8" s="7">
        <f>'[1]c'!H4</f>
        <v>450</v>
      </c>
      <c r="H8" s="7">
        <f>'[1]c'!I4</f>
        <v>83.5</v>
      </c>
      <c r="I8" s="7">
        <f>'[1]c'!J4</f>
        <v>21.5</v>
      </c>
      <c r="J8" s="7"/>
      <c r="K8" s="7">
        <f>'[1]c'!K4</f>
        <v>13235</v>
      </c>
      <c r="L8" s="7">
        <f>'[1]c'!M4</f>
        <v>7050</v>
      </c>
      <c r="M8" s="7">
        <f>'[1]c'!N4</f>
        <v>5973</v>
      </c>
      <c r="N8" s="7">
        <f>'[1]c'!O4</f>
        <v>1060</v>
      </c>
      <c r="O8" s="7">
        <f>'[1]c'!P4</f>
        <v>10130.25</v>
      </c>
      <c r="P8" s="7">
        <f>'[1]c'!Q4</f>
        <v>2044.75</v>
      </c>
      <c r="Q8" s="7">
        <f>'[1]c'!BO4</f>
        <v>4127.5</v>
      </c>
      <c r="R8" s="7">
        <f>'[1]c'!BP4</f>
        <v>7536.5</v>
      </c>
      <c r="S8" s="7">
        <f>'[1]c'!BQ4</f>
        <v>1571</v>
      </c>
      <c r="T8" s="7">
        <f>'[1]c'!BR4</f>
        <v>2100.75</v>
      </c>
      <c r="U8" s="7">
        <f>'[1]c'!BS4</f>
        <v>11134.25</v>
      </c>
      <c r="V8" s="7">
        <f>'[1]c'!R4</f>
        <v>477</v>
      </c>
      <c r="X8" s="12">
        <f>'[1]c'!S4/SUM('[1]c'!$S4:$V4)</f>
        <v>0.2683595305582234</v>
      </c>
      <c r="Y8" s="12">
        <f>'[1]c'!T4/SUM('[1]c'!$S4:$V4)</f>
        <v>0.25957506617629833</v>
      </c>
      <c r="Z8" s="12">
        <f>'[1]c'!U4/SUM('[1]c'!$S4:$V4)</f>
        <v>0.16746702897701984</v>
      </c>
      <c r="AA8" s="12">
        <f>'[1]c'!V4/SUM('[1]c'!$S4:$V4)</f>
        <v>0.3045983742884584</v>
      </c>
      <c r="AC8" s="13">
        <f>'[1]c'!W4</f>
        <v>10.8829383850098</v>
      </c>
      <c r="AD8" s="13">
        <f>'[1]c'!Y4</f>
        <v>10.4429054260254</v>
      </c>
      <c r="AE8" s="13">
        <f>'[1]c'!Z4</f>
        <v>11.5666790008545</v>
      </c>
      <c r="AF8" s="13">
        <f>'[1]c'!AA4</f>
        <v>10.4480533599854</v>
      </c>
      <c r="AG8" s="13">
        <f>'[1]c'!AB4</f>
        <v>10.6256065368652</v>
      </c>
      <c r="AH8" s="13">
        <f>'[1]c'!AC4</f>
        <v>12.3468751907349</v>
      </c>
      <c r="AI8" s="13">
        <f>'[1]c'!BT4</f>
        <v>9.52707099914551</v>
      </c>
      <c r="AJ8" s="13">
        <f>'[1]c'!BU4</f>
        <v>11.9443054199219</v>
      </c>
      <c r="AK8" s="13">
        <f>'[1]c'!BV4</f>
        <v>9.27558135986328</v>
      </c>
      <c r="AL8" s="13">
        <f>'[1]c'!BW4</f>
        <v>8.96472263336182</v>
      </c>
      <c r="AM8" s="13">
        <f>'[1]c'!BX4</f>
        <v>11.2603626251221</v>
      </c>
      <c r="AN8" s="13">
        <f>'[1]c'!AD4</f>
        <v>12.1944618225098</v>
      </c>
      <c r="AP8" s="12">
        <f>'[1]c'!BI4</f>
        <v>0.733690321445465</v>
      </c>
    </row>
    <row r="9" spans="1:42" ht="12.75">
      <c r="A9" s="2">
        <v>3</v>
      </c>
      <c r="B9" s="2"/>
      <c r="C9" s="7">
        <f>'[1]c'!C5</f>
        <v>518.25</v>
      </c>
      <c r="D9" s="7">
        <f>'[1]c'!E5</f>
        <v>308.5</v>
      </c>
      <c r="E9" s="7">
        <f>'[1]c'!F5</f>
        <v>193</v>
      </c>
      <c r="F9" s="7">
        <f>'[1]c'!G5</f>
        <v>29.25</v>
      </c>
      <c r="G9" s="7">
        <f>'[1]c'!H5</f>
        <v>396.25</v>
      </c>
      <c r="H9" s="7">
        <f>'[1]c'!I5</f>
        <v>92.75</v>
      </c>
      <c r="I9" s="7">
        <f>'[1]c'!J5</f>
        <v>11</v>
      </c>
      <c r="J9" s="7"/>
      <c r="K9" s="7">
        <f>'[1]c'!K5</f>
        <v>10344.5</v>
      </c>
      <c r="L9" s="7">
        <f>'[1]c'!M5</f>
        <v>6161.5</v>
      </c>
      <c r="M9" s="7">
        <f>'[1]c'!N5</f>
        <v>3892.75</v>
      </c>
      <c r="N9" s="7">
        <f>'[1]c'!O5</f>
        <v>578.25</v>
      </c>
      <c r="O9" s="7">
        <f>'[1]c'!P5</f>
        <v>7917.75</v>
      </c>
      <c r="P9" s="7">
        <f>'[1]c'!Q5</f>
        <v>1848.5</v>
      </c>
      <c r="Q9" s="7">
        <f>'[1]c'!BO5</f>
        <v>6999.5</v>
      </c>
      <c r="R9" s="7">
        <f>'[1]c'!BP5</f>
        <v>687.25</v>
      </c>
      <c r="S9" s="7">
        <f>'[1]c'!BQ5</f>
        <v>2657.75</v>
      </c>
      <c r="T9" s="7">
        <f>'[1]c'!BR5</f>
        <v>3839.5</v>
      </c>
      <c r="U9" s="7">
        <f>'[1]c'!BS5</f>
        <v>6505</v>
      </c>
      <c r="V9" s="7">
        <f>'[1]c'!R5</f>
        <v>244.5</v>
      </c>
      <c r="X9" s="12">
        <f>'[1]c'!S5/SUM('[1]c'!$S5:$V5)</f>
        <v>0.2952493486032843</v>
      </c>
      <c r="Y9" s="12">
        <f>'[1]c'!T5/SUM('[1]c'!$S5:$V5)</f>
        <v>0.2952190510816215</v>
      </c>
      <c r="Z9" s="12">
        <f>'[1]c'!U5/SUM('[1]c'!$S5:$V5)</f>
        <v>0.17533175786220687</v>
      </c>
      <c r="AA9" s="12">
        <f>'[1]c'!V5/SUM('[1]c'!$S5:$V5)</f>
        <v>0.23419984245288736</v>
      </c>
      <c r="AC9" s="13">
        <f>'[1]c'!W5</f>
        <v>9.75921058654785</v>
      </c>
      <c r="AD9" s="13">
        <f>'[1]c'!Y5</f>
        <v>9.39865112304688</v>
      </c>
      <c r="AE9" s="13">
        <f>'[1]c'!Z5</f>
        <v>10.671368598938</v>
      </c>
      <c r="AF9" s="13">
        <f>'[1]c'!AA5</f>
        <v>9.48152732849121</v>
      </c>
      <c r="AG9" s="13">
        <f>'[1]c'!AB5</f>
        <v>9.39772796630859</v>
      </c>
      <c r="AH9" s="13">
        <f>'[1]c'!AC5</f>
        <v>11.3692417144775</v>
      </c>
      <c r="AI9" s="13">
        <f>'[1]c'!BT5</f>
        <v>9.91180324554443</v>
      </c>
      <c r="AJ9" s="13">
        <f>'[1]c'!BU5</f>
        <v>11.3256187438965</v>
      </c>
      <c r="AK9" s="13">
        <f>'[1]c'!BV5</f>
        <v>8.94957828521729</v>
      </c>
      <c r="AL9" s="13">
        <f>'[1]c'!BW5</f>
        <v>9.03911304473877</v>
      </c>
      <c r="AM9" s="13">
        <f>'[1]c'!BX5</f>
        <v>10.1995868682861</v>
      </c>
      <c r="AN9" s="13">
        <f>'[1]c'!AD5</f>
        <v>12.6496601104736</v>
      </c>
      <c r="AP9" s="12">
        <f>'[1]c'!BI5</f>
        <v>0.74671459197998</v>
      </c>
    </row>
    <row r="10" spans="1:42" ht="12.75">
      <c r="A10" s="2">
        <v>4</v>
      </c>
      <c r="B10" s="2"/>
      <c r="C10" s="7">
        <f>'[1]c'!C6</f>
        <v>491</v>
      </c>
      <c r="D10" s="7">
        <f>'[1]c'!E6</f>
        <v>323.25</v>
      </c>
      <c r="E10" s="7">
        <f>'[1]c'!F6</f>
        <v>151.25</v>
      </c>
      <c r="F10" s="7">
        <f>'[1]c'!G6</f>
        <v>38.5</v>
      </c>
      <c r="G10" s="7">
        <f>'[1]c'!H6</f>
        <v>381.5</v>
      </c>
      <c r="H10" s="7">
        <f>'[1]c'!I6</f>
        <v>71</v>
      </c>
      <c r="I10" s="7">
        <f>'[1]c'!J6</f>
        <v>9</v>
      </c>
      <c r="J10" s="7"/>
      <c r="K10" s="7">
        <f>'[1]c'!K6</f>
        <v>10022.5</v>
      </c>
      <c r="L10" s="7">
        <f>'[1]c'!M6</f>
        <v>6705.25</v>
      </c>
      <c r="M10" s="7">
        <f>'[1]c'!N6</f>
        <v>2972</v>
      </c>
      <c r="N10" s="7">
        <f>'[1]c'!O6</f>
        <v>629.5</v>
      </c>
      <c r="O10" s="7">
        <f>'[1]c'!P6</f>
        <v>7833.25</v>
      </c>
      <c r="P10" s="7">
        <f>'[1]c'!Q6</f>
        <v>1559.75</v>
      </c>
      <c r="Q10" s="7">
        <f>'[1]c'!BO6</f>
        <v>4729.25</v>
      </c>
      <c r="R10" s="7">
        <f>'[1]c'!BP6</f>
        <v>665.25</v>
      </c>
      <c r="S10" s="7">
        <f>'[1]c'!BQ6</f>
        <v>4628</v>
      </c>
      <c r="T10" s="7">
        <f>'[1]c'!BR6</f>
        <v>7106.5</v>
      </c>
      <c r="U10" s="7">
        <f>'[1]c'!BS6</f>
        <v>2916</v>
      </c>
      <c r="V10" s="7">
        <f>'[1]c'!R6</f>
        <v>190.75</v>
      </c>
      <c r="X10" s="12">
        <f>'[1]c'!S6/SUM('[1]c'!$S6:$V6)</f>
        <v>0.29314606064259446</v>
      </c>
      <c r="Y10" s="12">
        <f>'[1]c'!T6/SUM('[1]c'!$S6:$V6)</f>
        <v>0.3179817951654711</v>
      </c>
      <c r="Z10" s="12">
        <f>'[1]c'!U6/SUM('[1]c'!$S6:$V6)</f>
        <v>0.179275423473386</v>
      </c>
      <c r="AA10" s="12">
        <f>'[1]c'!V6/SUM('[1]c'!$S6:$V6)</f>
        <v>0.20959672071854843</v>
      </c>
      <c r="AC10" s="13">
        <f>'[1]c'!W6</f>
        <v>9.38697338104248</v>
      </c>
      <c r="AD10" s="13">
        <f>'[1]c'!Y6</f>
        <v>9.18625640869141</v>
      </c>
      <c r="AE10" s="13">
        <f>'[1]c'!Z6</f>
        <v>10.3344163894653</v>
      </c>
      <c r="AF10" s="13">
        <f>'[1]c'!AA6</f>
        <v>9.3761625289917</v>
      </c>
      <c r="AG10" s="13">
        <f>'[1]c'!AB6</f>
        <v>9.23446464538574</v>
      </c>
      <c r="AH10" s="13">
        <f>'[1]c'!AC6</f>
        <v>10.1564483642578</v>
      </c>
      <c r="AI10" s="13">
        <f>'[1]c'!BT6</f>
        <v>9.7203197479248</v>
      </c>
      <c r="AJ10" s="13">
        <f>'[1]c'!BU6</f>
        <v>10.6756277084351</v>
      </c>
      <c r="AK10" s="13">
        <f>'[1]c'!BV6</f>
        <v>8.87557792663574</v>
      </c>
      <c r="AL10" s="13">
        <f>'[1]c'!BW6</f>
        <v>9.06948661804199</v>
      </c>
      <c r="AM10" s="13">
        <f>'[1]c'!BX6</f>
        <v>10.1869173049927</v>
      </c>
      <c r="AN10" s="13">
        <f>'[1]c'!AD6</f>
        <v>11.8846988677979</v>
      </c>
      <c r="AP10" s="12">
        <f>'[1]c'!BI6</f>
        <v>0.776687860488892</v>
      </c>
    </row>
    <row r="11" spans="1:42" ht="12.75">
      <c r="A11" s="2">
        <v>5</v>
      </c>
      <c r="B11" s="2"/>
      <c r="C11" s="7">
        <f>'[1]c'!C7</f>
        <v>364.5</v>
      </c>
      <c r="D11" s="7">
        <f>'[1]c'!E7</f>
        <v>127.25</v>
      </c>
      <c r="E11" s="7">
        <f>'[1]c'!F7</f>
        <v>232.5</v>
      </c>
      <c r="F11" s="7">
        <f>'[1]c'!G7</f>
        <v>17.75</v>
      </c>
      <c r="G11" s="7">
        <f>'[1]c'!H7</f>
        <v>278.5</v>
      </c>
      <c r="H11" s="7">
        <f>'[1]c'!I7</f>
        <v>68.25</v>
      </c>
      <c r="I11" s="7">
        <f>'[1]c'!J7</f>
        <v>9.75</v>
      </c>
      <c r="J11" s="7"/>
      <c r="K11" s="7">
        <f>'[1]c'!K7</f>
        <v>7270.25</v>
      </c>
      <c r="L11" s="7">
        <f>'[1]c'!M7</f>
        <v>2828.25</v>
      </c>
      <c r="M11" s="7">
        <f>'[1]c'!N7</f>
        <v>4329.75</v>
      </c>
      <c r="N11" s="7">
        <f>'[1]c'!O7</f>
        <v>269.75</v>
      </c>
      <c r="O11" s="7">
        <f>'[1]c'!P7</f>
        <v>5489.5</v>
      </c>
      <c r="P11" s="7">
        <f>'[1]c'!Q7</f>
        <v>1511</v>
      </c>
      <c r="Q11" s="7">
        <f>'[1]c'!BO7</f>
        <v>5352</v>
      </c>
      <c r="R11" s="7">
        <f>'[1]c'!BP7</f>
        <v>352.5</v>
      </c>
      <c r="S11" s="7">
        <f>'[1]c'!BQ7</f>
        <v>1565.75</v>
      </c>
      <c r="T11" s="7">
        <f>'[1]c'!BR7</f>
        <v>1799.5</v>
      </c>
      <c r="U11" s="7">
        <f>'[1]c'!BS7</f>
        <v>5470.75</v>
      </c>
      <c r="V11" s="7">
        <f>'[1]c'!R7</f>
        <v>182.75</v>
      </c>
      <c r="X11" s="12">
        <f>'[1]c'!S7/SUM('[1]c'!$S7:$V7)</f>
        <v>0.28259322814213367</v>
      </c>
      <c r="Y11" s="12">
        <f>'[1]c'!T7/SUM('[1]c'!$S7:$V7)</f>
        <v>0.2699953961411292</v>
      </c>
      <c r="Z11" s="12">
        <f>'[1]c'!U7/SUM('[1]c'!$S7:$V7)</f>
        <v>0.17239358808019084</v>
      </c>
      <c r="AA11" s="12">
        <f>'[1]c'!V7/SUM('[1]c'!$S7:$V7)</f>
        <v>0.2750177876365463</v>
      </c>
      <c r="AC11" s="13">
        <f>'[1]c'!W7</f>
        <v>10.3904409408569</v>
      </c>
      <c r="AD11" s="13">
        <f>'[1]c'!Y7</f>
        <v>9.94062614440918</v>
      </c>
      <c r="AE11" s="13">
        <f>'[1]c'!Z7</f>
        <v>10.8148736953735</v>
      </c>
      <c r="AF11" s="13">
        <f>'[1]c'!AA7</f>
        <v>9.19499206542969</v>
      </c>
      <c r="AG11" s="13">
        <f>'[1]c'!AB7</f>
        <v>10.0996465682983</v>
      </c>
      <c r="AH11" s="13">
        <f>'[1]c'!AC7</f>
        <v>11.6392478942871</v>
      </c>
      <c r="AI11" s="13">
        <f>'[1]c'!BT7</f>
        <v>10.4489679336548</v>
      </c>
      <c r="AJ11" s="13">
        <f>'[1]c'!BU7</f>
        <v>10.9683113098145</v>
      </c>
      <c r="AK11" s="13">
        <f>'[1]c'!BV7</f>
        <v>10.0676536560059</v>
      </c>
      <c r="AL11" s="13">
        <f>'[1]c'!BW7</f>
        <v>9.79955673217773</v>
      </c>
      <c r="AM11" s="13">
        <f>'[1]c'!BX7</f>
        <v>10.5900497436523</v>
      </c>
      <c r="AN11" s="13">
        <f>'[1]c'!AD7</f>
        <v>12.5750770568848</v>
      </c>
      <c r="AP11" s="12">
        <f>'[1]c'!BI7</f>
        <v>0.7519890666008</v>
      </c>
    </row>
    <row r="12" spans="1:42" ht="12.75">
      <c r="A12" s="2">
        <v>6</v>
      </c>
      <c r="B12" s="2"/>
      <c r="C12" s="7">
        <f>'[1]c'!C8</f>
        <v>411.75</v>
      </c>
      <c r="D12" s="7">
        <f>'[1]c'!E8</f>
        <v>148.5</v>
      </c>
      <c r="E12" s="7">
        <f>'[1]c'!F8</f>
        <v>258.5</v>
      </c>
      <c r="F12" s="7">
        <f>'[1]c'!G8</f>
        <v>13.75</v>
      </c>
      <c r="G12" s="7">
        <f>'[1]c'!H8</f>
        <v>293.25</v>
      </c>
      <c r="H12" s="7">
        <f>'[1]c'!I8</f>
        <v>104.75</v>
      </c>
      <c r="I12" s="7">
        <f>'[1]c'!J8</f>
        <v>15</v>
      </c>
      <c r="J12" s="7"/>
      <c r="K12" s="7">
        <f>'[1]c'!K8</f>
        <v>7928.25</v>
      </c>
      <c r="L12" s="7">
        <f>'[1]c'!M8</f>
        <v>3067.25</v>
      </c>
      <c r="M12" s="7">
        <f>'[1]c'!N8</f>
        <v>4734.5</v>
      </c>
      <c r="N12" s="7">
        <f>'[1]c'!O8</f>
        <v>266</v>
      </c>
      <c r="O12" s="7">
        <f>'[1]c'!P8</f>
        <v>5533.5</v>
      </c>
      <c r="P12" s="7">
        <f>'[1]c'!Q8</f>
        <v>2128.75</v>
      </c>
      <c r="Q12" s="7">
        <f>'[1]c'!BO8</f>
        <v>6361</v>
      </c>
      <c r="R12" s="7">
        <f>'[1]c'!BP8</f>
        <v>378.25</v>
      </c>
      <c r="S12" s="7">
        <f>'[1]c'!BQ8</f>
        <v>1189</v>
      </c>
      <c r="T12" s="7">
        <f>'[1]c'!BR8</f>
        <v>1180.25</v>
      </c>
      <c r="U12" s="7">
        <f>'[1]c'!BS8</f>
        <v>6748</v>
      </c>
      <c r="V12" s="7">
        <f>'[1]c'!R8</f>
        <v>295.25</v>
      </c>
      <c r="X12" s="12">
        <f>'[1]c'!S8/SUM('[1]c'!$S8:$V8)</f>
        <v>0.2857526057633354</v>
      </c>
      <c r="Y12" s="12">
        <f>'[1]c'!T8/SUM('[1]c'!$S8:$V8)</f>
        <v>0.2824570815450644</v>
      </c>
      <c r="Z12" s="12">
        <f>'[1]c'!U8/SUM('[1]c'!$S8:$V8)</f>
        <v>0.1745095033721643</v>
      </c>
      <c r="AA12" s="12">
        <f>'[1]c'!V8/SUM('[1]c'!$S8:$V8)</f>
        <v>0.2572808093194359</v>
      </c>
      <c r="AC12" s="13">
        <f>'[1]c'!W8</f>
        <v>10.2355117797852</v>
      </c>
      <c r="AD12" s="13">
        <f>'[1]c'!Y8</f>
        <v>9.46636009216309</v>
      </c>
      <c r="AE12" s="13">
        <f>'[1]c'!Z8</f>
        <v>10.8682861328125</v>
      </c>
      <c r="AF12" s="13">
        <f>'[1]c'!AA8</f>
        <v>8.44537353515625</v>
      </c>
      <c r="AG12" s="13">
        <f>'[1]c'!AB8</f>
        <v>9.7814474105835</v>
      </c>
      <c r="AH12" s="13">
        <f>'[1]c'!AC8</f>
        <v>11.6402454376221</v>
      </c>
      <c r="AI12" s="13">
        <f>'[1]c'!BT8</f>
        <v>10.2610340118408</v>
      </c>
      <c r="AJ12" s="13">
        <f>'[1]c'!BU8</f>
        <v>10.6315536499023</v>
      </c>
      <c r="AK12" s="13">
        <f>'[1]c'!BV8</f>
        <v>9.98661518096924</v>
      </c>
      <c r="AL12" s="13">
        <f>'[1]c'!BW8</f>
        <v>8.85705757141113</v>
      </c>
      <c r="AM12" s="13">
        <f>'[1]c'!BX8</f>
        <v>10.4877243041992</v>
      </c>
      <c r="AN12" s="13">
        <f>'[1]c'!AD8</f>
        <v>13.1802921295166</v>
      </c>
      <c r="AP12" s="12">
        <f>'[1]c'!BI8</f>
        <v>0.753542304039001</v>
      </c>
    </row>
    <row r="13" spans="1:42" ht="12.75">
      <c r="A13" s="2">
        <v>7</v>
      </c>
      <c r="B13" s="2"/>
      <c r="C13" s="7">
        <f>'[1]c'!C9</f>
        <v>503.25</v>
      </c>
      <c r="D13" s="7">
        <f>'[1]c'!E9</f>
        <v>248</v>
      </c>
      <c r="E13" s="7">
        <f>'[1]c'!F9</f>
        <v>252</v>
      </c>
      <c r="F13" s="7">
        <f>'[1]c'!G9</f>
        <v>56.5</v>
      </c>
      <c r="G13" s="7">
        <f>'[1]c'!H9</f>
        <v>381.75</v>
      </c>
      <c r="H13" s="7">
        <f>'[1]c'!I9</f>
        <v>65</v>
      </c>
      <c r="I13" s="7">
        <f>'[1]c'!J9</f>
        <v>10.75</v>
      </c>
      <c r="J13" s="7"/>
      <c r="K13" s="7">
        <f>'[1]c'!K9</f>
        <v>10920.25</v>
      </c>
      <c r="L13" s="7">
        <f>'[1]c'!M9</f>
        <v>5545.75</v>
      </c>
      <c r="M13" s="7">
        <f>'[1]c'!N9</f>
        <v>5293</v>
      </c>
      <c r="N13" s="7">
        <f>'[1]c'!O9</f>
        <v>966.75</v>
      </c>
      <c r="O13" s="7">
        <f>'[1]c'!P9</f>
        <v>8412.25</v>
      </c>
      <c r="P13" s="7">
        <f>'[1]c'!Q9</f>
        <v>1541.25</v>
      </c>
      <c r="Q13" s="7">
        <f>'[1]c'!BO9</f>
        <v>2029</v>
      </c>
      <c r="R13" s="7">
        <f>'[1]c'!BP9</f>
        <v>7496.75</v>
      </c>
      <c r="S13" s="7">
        <f>'[1]c'!BQ9</f>
        <v>1394.5</v>
      </c>
      <c r="T13" s="7">
        <f>'[1]c'!BR9</f>
        <v>1269.25</v>
      </c>
      <c r="U13" s="7">
        <f>'[1]c'!BS9</f>
        <v>9651</v>
      </c>
      <c r="V13" s="7">
        <f>'[1]c'!R9</f>
        <v>289.5</v>
      </c>
      <c r="X13" s="12">
        <f>'[1]c'!S9/SUM('[1]c'!$S9:$V9)</f>
        <v>0.262607712953807</v>
      </c>
      <c r="Y13" s="12">
        <f>'[1]c'!T9/SUM('[1]c'!$S9:$V9)</f>
        <v>0.2331120214719593</v>
      </c>
      <c r="Z13" s="12">
        <f>'[1]c'!U9/SUM('[1]c'!$S9:$V9)</f>
        <v>0.17445966944483685</v>
      </c>
      <c r="AA13" s="12">
        <f>'[1]c'!V9/SUM('[1]c'!$S9:$V9)</f>
        <v>0.3298205961293968</v>
      </c>
      <c r="AC13" s="13">
        <f>'[1]c'!W9</f>
        <v>11.3040647506714</v>
      </c>
      <c r="AD13" s="13">
        <f>'[1]c'!Y9</f>
        <v>11.0991706848145</v>
      </c>
      <c r="AE13" s="13">
        <f>'[1]c'!Z9</f>
        <v>11.5790901184082</v>
      </c>
      <c r="AF13" s="13">
        <f>'[1]c'!AA9</f>
        <v>10.0951232910156</v>
      </c>
      <c r="AG13" s="13">
        <f>'[1]c'!AB9</f>
        <v>11.2118110656738</v>
      </c>
      <c r="AH13" s="13">
        <f>'[1]c'!AC9</f>
        <v>12.5438804626465</v>
      </c>
      <c r="AI13" s="13">
        <f>'[1]c'!BT9</f>
        <v>10.6324710845947</v>
      </c>
      <c r="AJ13" s="13">
        <f>'[1]c'!BU9</f>
        <v>11.7475471496582</v>
      </c>
      <c r="AK13" s="13">
        <f>'[1]c'!BV9</f>
        <v>9.88864135742188</v>
      </c>
      <c r="AL13" s="13">
        <f>'[1]c'!BW9</f>
        <v>9.49676704406738</v>
      </c>
      <c r="AM13" s="13">
        <f>'[1]c'!BX9</f>
        <v>11.5495405197144</v>
      </c>
      <c r="AN13" s="13">
        <f>'[1]c'!AD9</f>
        <v>12.9288930892944</v>
      </c>
      <c r="AP13" s="12">
        <f>'[1]c'!BI9</f>
        <v>0.707434356212616</v>
      </c>
    </row>
    <row r="14" spans="1:42" ht="12.75">
      <c r="A14" s="2">
        <v>8</v>
      </c>
      <c r="B14" s="2"/>
      <c r="C14" s="7">
        <f>'[1]c'!C10</f>
        <v>532.5</v>
      </c>
      <c r="D14" s="7">
        <f>'[1]c'!E10</f>
        <v>296.5</v>
      </c>
      <c r="E14" s="7">
        <f>'[1]c'!F10</f>
        <v>225</v>
      </c>
      <c r="F14" s="7">
        <f>'[1]c'!G10</f>
        <v>29</v>
      </c>
      <c r="G14" s="7">
        <f>'[1]c'!H10</f>
        <v>397.5</v>
      </c>
      <c r="H14" s="7">
        <f>'[1]c'!I10</f>
        <v>106</v>
      </c>
      <c r="I14" s="7">
        <f>'[1]c'!J10</f>
        <v>16.75</v>
      </c>
      <c r="J14" s="7"/>
      <c r="K14" s="7">
        <f>'[1]c'!K10</f>
        <v>11869.25</v>
      </c>
      <c r="L14" s="7">
        <f>'[1]c'!M10</f>
        <v>7120.25</v>
      </c>
      <c r="M14" s="7">
        <f>'[1]c'!N10</f>
        <v>4425.5</v>
      </c>
      <c r="N14" s="7">
        <f>'[1]c'!O10</f>
        <v>556.75</v>
      </c>
      <c r="O14" s="7">
        <f>'[1]c'!P10</f>
        <v>8878</v>
      </c>
      <c r="P14" s="7">
        <f>'[1]c'!Q10</f>
        <v>2434.5</v>
      </c>
      <c r="Q14" s="7">
        <f>'[1]c'!BO10</f>
        <v>7535.75</v>
      </c>
      <c r="R14" s="7">
        <f>'[1]c'!BP10</f>
        <v>774.25</v>
      </c>
      <c r="S14" s="7">
        <f>'[1]c'!BQ10</f>
        <v>3559.25</v>
      </c>
      <c r="T14" s="7">
        <f>'[1]c'!BR10</f>
        <v>4841.5</v>
      </c>
      <c r="U14" s="7">
        <f>'[1]c'!BS10</f>
        <v>7027.75</v>
      </c>
      <c r="V14" s="7">
        <f>'[1]c'!R10</f>
        <v>295.25</v>
      </c>
      <c r="X14" s="12">
        <f>'[1]c'!S10/SUM('[1]c'!$S10:$V10)</f>
        <v>0.27312083850224056</v>
      </c>
      <c r="Y14" s="12">
        <f>'[1]c'!T10/SUM('[1]c'!$S10:$V10)</f>
        <v>0.3204891263069951</v>
      </c>
      <c r="Z14" s="12">
        <f>'[1]c'!U10/SUM('[1]c'!$S10:$V10)</f>
        <v>0.19919491632699562</v>
      </c>
      <c r="AA14" s="12">
        <f>'[1]c'!V10/SUM('[1]c'!$S10:$V10)</f>
        <v>0.2071951188637687</v>
      </c>
      <c r="AC14" s="13">
        <f>'[1]c'!W10</f>
        <v>9.67467880249023</v>
      </c>
      <c r="AD14" s="13">
        <f>'[1]c'!Y10</f>
        <v>9.17676162719727</v>
      </c>
      <c r="AE14" s="13">
        <f>'[1]c'!Z10</f>
        <v>10.8277683258057</v>
      </c>
      <c r="AF14" s="13">
        <f>'[1]c'!AA10</f>
        <v>9.40454578399658</v>
      </c>
      <c r="AG14" s="13">
        <f>'[1]c'!AB10</f>
        <v>9.10626983642578</v>
      </c>
      <c r="AH14" s="13">
        <f>'[1]c'!AC10</f>
        <v>11.7908878326416</v>
      </c>
      <c r="AI14" s="13">
        <f>'[1]c'!BT10</f>
        <v>9.88303756713867</v>
      </c>
      <c r="AJ14" s="13">
        <f>'[1]c'!BU10</f>
        <v>11.0393018722534</v>
      </c>
      <c r="AK14" s="13">
        <f>'[1]c'!BV10</f>
        <v>8.98718643188477</v>
      </c>
      <c r="AL14" s="13">
        <f>'[1]c'!BW10</f>
        <v>8.49638271331787</v>
      </c>
      <c r="AM14" s="13">
        <f>'[1]c'!BX10</f>
        <v>10.5696907043457</v>
      </c>
      <c r="AN14" s="13">
        <f>'[1]c'!AD10</f>
        <v>12.4393062591553</v>
      </c>
      <c r="AP14" s="12">
        <f>'[1]c'!BI10</f>
        <v>0.756280422210693</v>
      </c>
    </row>
    <row r="15" spans="1:42" ht="12.75">
      <c r="A15" s="2">
        <v>9</v>
      </c>
      <c r="B15" s="2"/>
      <c r="C15" s="7">
        <f>'[1]c'!C11</f>
        <v>335.75</v>
      </c>
      <c r="D15" s="7">
        <f>'[1]c'!E11</f>
        <v>109.25</v>
      </c>
      <c r="E15" s="7">
        <f>'[1]c'!F11</f>
        <v>224</v>
      </c>
      <c r="F15" s="7">
        <f>'[1]c'!G11</f>
        <v>16.25</v>
      </c>
      <c r="G15" s="7">
        <f>'[1]c'!H11</f>
        <v>246.25</v>
      </c>
      <c r="H15" s="7">
        <f>'[1]c'!I11</f>
        <v>73.25</v>
      </c>
      <c r="I15" s="7">
        <f>'[1]c'!J11</f>
        <v>9</v>
      </c>
      <c r="J15" s="7"/>
      <c r="K15" s="7">
        <f>'[1]c'!K11</f>
        <v>6524</v>
      </c>
      <c r="L15" s="7">
        <f>'[1]c'!M11</f>
        <v>2238.5</v>
      </c>
      <c r="M15" s="7">
        <f>'[1]c'!N11</f>
        <v>4198</v>
      </c>
      <c r="N15" s="7">
        <f>'[1]c'!O11</f>
        <v>230</v>
      </c>
      <c r="O15" s="7">
        <f>'[1]c'!P11</f>
        <v>4663</v>
      </c>
      <c r="P15" s="7">
        <f>'[1]c'!Q11</f>
        <v>1631</v>
      </c>
      <c r="Q15" s="7">
        <f>'[1]c'!BO11</f>
        <v>4237.25</v>
      </c>
      <c r="R15" s="7">
        <f>'[1]c'!BP11</f>
        <v>1052.75</v>
      </c>
      <c r="S15" s="7">
        <f>'[1]c'!BQ11</f>
        <v>1234</v>
      </c>
      <c r="T15" s="7">
        <f>'[1]c'!BR11</f>
        <v>927.5</v>
      </c>
      <c r="U15" s="7">
        <f>'[1]c'!BS11</f>
        <v>5596.5</v>
      </c>
      <c r="V15" s="7">
        <f>'[1]c'!R11</f>
        <v>177.25</v>
      </c>
      <c r="X15" s="12">
        <f>'[1]c'!S11/SUM('[1]c'!$S11:$V11)</f>
        <v>0.2830188679245283</v>
      </c>
      <c r="Y15" s="12">
        <f>'[1]c'!T11/SUM('[1]c'!$S11:$V11)</f>
        <v>0.24992888973167726</v>
      </c>
      <c r="Z15" s="12">
        <f>'[1]c'!U11/SUM('[1]c'!$S11:$V11)</f>
        <v>0.16753579216838912</v>
      </c>
      <c r="AA15" s="12">
        <f>'[1]c'!V11/SUM('[1]c'!$S11:$V11)</f>
        <v>0.29951645017540535</v>
      </c>
      <c r="AC15" s="13">
        <f>'[1]c'!W11</f>
        <v>10.8841972351074</v>
      </c>
      <c r="AD15" s="13">
        <f>'[1]c'!Y11</f>
        <v>10.3405475616455</v>
      </c>
      <c r="AE15" s="13">
        <f>'[1]c'!Z11</f>
        <v>11.2689046859741</v>
      </c>
      <c r="AF15" s="13">
        <f>'[1]c'!AA11</f>
        <v>8.93825626373291</v>
      </c>
      <c r="AG15" s="13">
        <f>'[1]c'!AB11</f>
        <v>10.2716827392578</v>
      </c>
      <c r="AH15" s="13">
        <f>'[1]c'!AC11</f>
        <v>12.8782844543457</v>
      </c>
      <c r="AI15" s="13">
        <f>'[1]c'!BT11</f>
        <v>10.9524726867676</v>
      </c>
      <c r="AJ15" s="13">
        <f>'[1]c'!BU11</f>
        <v>11.0125341415405</v>
      </c>
      <c r="AK15" s="13">
        <f>'[1]c'!BV11</f>
        <v>10.5450315475464</v>
      </c>
      <c r="AL15" s="13">
        <f>'[1]c'!BW11</f>
        <v>9.61537170410156</v>
      </c>
      <c r="AM15" s="13">
        <f>'[1]c'!BX11</f>
        <v>11.1057605743408</v>
      </c>
      <c r="AN15" s="13">
        <f>'[1]c'!AD11</f>
        <v>13.9506816864014</v>
      </c>
      <c r="AP15" s="12">
        <f>'[1]c'!BI11</f>
        <v>0.757954180240631</v>
      </c>
    </row>
    <row r="16" spans="1:42" ht="12.75">
      <c r="A16" s="2">
        <v>10</v>
      </c>
      <c r="B16" s="2"/>
      <c r="C16" s="7">
        <f>'[1]c'!C12</f>
        <v>452.5</v>
      </c>
      <c r="D16" s="7">
        <f>'[1]c'!E12</f>
        <v>247</v>
      </c>
      <c r="E16" s="7">
        <f>'[1]c'!F12</f>
        <v>194.75</v>
      </c>
      <c r="F16" s="7">
        <f>'[1]c'!G12</f>
        <v>27.5</v>
      </c>
      <c r="G16" s="7">
        <f>'[1]c'!H12</f>
        <v>330.25</v>
      </c>
      <c r="H16" s="7">
        <f>'[1]c'!I12</f>
        <v>94.75</v>
      </c>
      <c r="I16" s="7">
        <f>'[1]c'!J12</f>
        <v>15</v>
      </c>
      <c r="J16" s="7"/>
      <c r="K16" s="7">
        <f>'[1]c'!K12</f>
        <v>10972.25</v>
      </c>
      <c r="L16" s="7">
        <f>'[1]c'!M12</f>
        <v>6856.25</v>
      </c>
      <c r="M16" s="7">
        <f>'[1]c'!N12</f>
        <v>3760.25</v>
      </c>
      <c r="N16" s="7">
        <f>'[1]c'!O12</f>
        <v>576</v>
      </c>
      <c r="O16" s="7">
        <f>'[1]c'!P12</f>
        <v>8135</v>
      </c>
      <c r="P16" s="7">
        <f>'[1]c'!Q12</f>
        <v>2261.25</v>
      </c>
      <c r="Q16" s="7">
        <f>'[1]c'!BO12</f>
        <v>6015.25</v>
      </c>
      <c r="R16" s="7">
        <f>'[1]c'!BP12</f>
        <v>915.5</v>
      </c>
      <c r="S16" s="7">
        <f>'[1]c'!BQ12</f>
        <v>4041.5</v>
      </c>
      <c r="T16" s="7">
        <f>'[1]c'!BR12</f>
        <v>4976</v>
      </c>
      <c r="U16" s="7">
        <f>'[1]c'!BS12</f>
        <v>5996.25</v>
      </c>
      <c r="V16" s="7">
        <f>'[1]c'!R12</f>
        <v>272.25</v>
      </c>
      <c r="X16" s="12">
        <f>'[1]c'!S12/SUM('[1]c'!$S12:$V12)</f>
        <v>0.25191570881226055</v>
      </c>
      <c r="Y16" s="12">
        <f>'[1]c'!T12/SUM('[1]c'!$S12:$V12)</f>
        <v>0.34416240953597277</v>
      </c>
      <c r="Z16" s="12">
        <f>'[1]c'!U12/SUM('[1]c'!$S12:$V12)</f>
        <v>0.20992975734355046</v>
      </c>
      <c r="AA16" s="12">
        <f>'[1]c'!V12/SUM('[1]c'!$S12:$V12)</f>
        <v>0.19399212430821627</v>
      </c>
      <c r="AC16" s="13">
        <f>'[1]c'!W12</f>
        <v>9.60361385345459</v>
      </c>
      <c r="AD16" s="13">
        <f>'[1]c'!Y12</f>
        <v>8.90561866760254</v>
      </c>
      <c r="AE16" s="13">
        <f>'[1]c'!Z12</f>
        <v>11.2773885726929</v>
      </c>
      <c r="AF16" s="13">
        <f>'[1]c'!AA12</f>
        <v>8.73390102386475</v>
      </c>
      <c r="AG16" s="13">
        <f>'[1]c'!AB12</f>
        <v>9.18460369110107</v>
      </c>
      <c r="AH16" s="13">
        <f>'[1]c'!AC12</f>
        <v>11.3555507659912</v>
      </c>
      <c r="AI16" s="13">
        <f>'[1]c'!BT12</f>
        <v>10.1166515350342</v>
      </c>
      <c r="AJ16" s="13">
        <f>'[1]c'!BU12</f>
        <v>10.9443454742432</v>
      </c>
      <c r="AK16" s="13">
        <f>'[1]c'!BV12</f>
        <v>8.60531997680664</v>
      </c>
      <c r="AL16" s="13">
        <f>'[1]c'!BW12</f>
        <v>8.23680305480957</v>
      </c>
      <c r="AM16" s="13">
        <f>'[1]c'!BX12</f>
        <v>10.8526496887207</v>
      </c>
      <c r="AN16" s="13">
        <f>'[1]c'!AD12</f>
        <v>12.1841068267822</v>
      </c>
      <c r="AP16" s="12">
        <f>'[1]c'!BI12</f>
        <v>0.803301751613617</v>
      </c>
    </row>
    <row r="17" spans="1:42" ht="12.75">
      <c r="A17" s="2">
        <v>11</v>
      </c>
      <c r="B17" s="2"/>
      <c r="C17" s="7">
        <f>'[1]c'!C13</f>
        <v>522</v>
      </c>
      <c r="D17" s="7">
        <f>'[1]c'!E13</f>
        <v>293</v>
      </c>
      <c r="E17" s="7">
        <f>'[1]c'!F13</f>
        <v>218.75</v>
      </c>
      <c r="F17" s="7">
        <f>'[1]c'!G13</f>
        <v>35.5</v>
      </c>
      <c r="G17" s="7">
        <f>'[1]c'!H13</f>
        <v>406.5</v>
      </c>
      <c r="H17" s="7">
        <f>'[1]c'!I13</f>
        <v>80</v>
      </c>
      <c r="I17" s="7">
        <f>'[1]c'!J13</f>
        <v>13.5</v>
      </c>
      <c r="J17" s="7"/>
      <c r="K17" s="7">
        <f>'[1]c'!K13</f>
        <v>12002</v>
      </c>
      <c r="L17" s="7">
        <f>'[1]c'!M13</f>
        <v>7041.25</v>
      </c>
      <c r="M17" s="7">
        <f>'[1]c'!N13</f>
        <v>4742.25</v>
      </c>
      <c r="N17" s="7">
        <f>'[1]c'!O13</f>
        <v>720.75</v>
      </c>
      <c r="O17" s="7">
        <f>'[1]c'!P13</f>
        <v>9300.25</v>
      </c>
      <c r="P17" s="7">
        <f>'[1]c'!Q13</f>
        <v>1981</v>
      </c>
      <c r="Q17" s="7">
        <f>'[1]c'!BO13</f>
        <v>6707.75</v>
      </c>
      <c r="R17" s="7">
        <f>'[1]c'!BP13</f>
        <v>1941.75</v>
      </c>
      <c r="S17" s="7">
        <f>'[1]c'!BQ13</f>
        <v>3352.5</v>
      </c>
      <c r="T17" s="7">
        <f>'[1]c'!BR13</f>
        <v>4059.75</v>
      </c>
      <c r="U17" s="7">
        <f>'[1]c'!BS13</f>
        <v>7942.25</v>
      </c>
      <c r="V17" s="7">
        <f>'[1]c'!R13</f>
        <v>327</v>
      </c>
      <c r="X17" s="12">
        <f>'[1]c'!S13/SUM('[1]c'!$S13:$V13)</f>
        <v>0.26957705192629816</v>
      </c>
      <c r="Y17" s="12">
        <f>'[1]c'!T13/SUM('[1]c'!$S13:$V13)</f>
        <v>0.3174989530988275</v>
      </c>
      <c r="Z17" s="12">
        <f>'[1]c'!U13/SUM('[1]c'!$S13:$V13)</f>
        <v>0.18815431323283083</v>
      </c>
      <c r="AA17" s="12">
        <f>'[1]c'!V13/SUM('[1]c'!$S13:$V13)</f>
        <v>0.22476968174204356</v>
      </c>
      <c r="AC17" s="13">
        <f>'[1]c'!W13</f>
        <v>9.80203628540039</v>
      </c>
      <c r="AD17" s="13">
        <f>'[1]c'!Y13</f>
        <v>9.34015464782715</v>
      </c>
      <c r="AE17" s="13">
        <f>'[1]c'!Z13</f>
        <v>10.6834659576416</v>
      </c>
      <c r="AF17" s="13">
        <f>'[1]c'!AA13</f>
        <v>8.8986120223999</v>
      </c>
      <c r="AG17" s="13">
        <f>'[1]c'!AB13</f>
        <v>9.55639362335205</v>
      </c>
      <c r="AH17" s="13">
        <f>'[1]c'!AC13</f>
        <v>11.2492761611938</v>
      </c>
      <c r="AI17" s="13">
        <f>'[1]c'!BT13</f>
        <v>9.82084846496582</v>
      </c>
      <c r="AJ17" s="13">
        <f>'[1]c'!BU13</f>
        <v>11.1259479522705</v>
      </c>
      <c r="AK17" s="13">
        <f>'[1]c'!BV13</f>
        <v>9.04870986938477</v>
      </c>
      <c r="AL17" s="13">
        <f>'[1]c'!BW13</f>
        <v>8.79172706604004</v>
      </c>
      <c r="AM17" s="13">
        <f>'[1]c'!BX13</f>
        <v>10.3576192855835</v>
      </c>
      <c r="AN17" s="13">
        <f>'[1]c'!AD13</f>
        <v>12.0192918777466</v>
      </c>
      <c r="AP17" s="12">
        <f>'[1]c'!BI13</f>
        <v>0.755624949932098</v>
      </c>
    </row>
    <row r="18" spans="1:42" ht="12.75">
      <c r="A18" s="2">
        <v>12</v>
      </c>
      <c r="B18" s="2"/>
      <c r="C18" s="7">
        <f>'[1]c'!C14</f>
        <v>450.25</v>
      </c>
      <c r="D18" s="7">
        <f>'[1]c'!E14</f>
        <v>263</v>
      </c>
      <c r="E18" s="7">
        <f>'[1]c'!F14</f>
        <v>182.5</v>
      </c>
      <c r="F18" s="7">
        <f>'[1]c'!G14</f>
        <v>35.75</v>
      </c>
      <c r="G18" s="7">
        <f>'[1]c'!H14</f>
        <v>338.75</v>
      </c>
      <c r="H18" s="7">
        <f>'[1]c'!I14</f>
        <v>75.75</v>
      </c>
      <c r="I18" s="7">
        <f>'[1]c'!J14</f>
        <v>28.5</v>
      </c>
      <c r="J18" s="7"/>
      <c r="K18" s="7">
        <f>'[1]c'!K14</f>
        <v>10419.25</v>
      </c>
      <c r="L18" s="7">
        <f>'[1]c'!M14</f>
        <v>6180.5</v>
      </c>
      <c r="M18" s="7">
        <f>'[1]c'!N14</f>
        <v>4128.5</v>
      </c>
      <c r="N18" s="7">
        <f>'[1]c'!O14</f>
        <v>805.25</v>
      </c>
      <c r="O18" s="7">
        <f>'[1]c'!P14</f>
        <v>7943.5</v>
      </c>
      <c r="P18" s="7">
        <f>'[1]c'!Q14</f>
        <v>1670.5</v>
      </c>
      <c r="Q18" s="7">
        <f>'[1]c'!BO14</f>
        <v>8058.25</v>
      </c>
      <c r="R18" s="7">
        <f>'[1]c'!BP14</f>
        <v>2005.25</v>
      </c>
      <c r="S18" s="7">
        <f>'[1]c'!BQ14</f>
        <v>355.75</v>
      </c>
      <c r="T18" s="7">
        <f>'[1]c'!BR14</f>
        <v>270.5</v>
      </c>
      <c r="U18" s="7">
        <f>'[1]c'!BS14</f>
        <v>10148.75</v>
      </c>
      <c r="V18" s="7">
        <f>'[1]c'!R14</f>
        <v>565.25</v>
      </c>
      <c r="X18" s="12">
        <f>'[1]c'!S14/SUM('[1]c'!$S14:$V14)</f>
        <v>0.28039348930524544</v>
      </c>
      <c r="Y18" s="12">
        <f>'[1]c'!T14/SUM('[1]c'!$S14:$V14)</f>
        <v>0.28945409830760765</v>
      </c>
      <c r="Z18" s="12">
        <f>'[1]c'!U14/SUM('[1]c'!$S14:$V14)</f>
        <v>0.17250752354140375</v>
      </c>
      <c r="AA18" s="12">
        <f>'[1]c'!V14/SUM('[1]c'!$S14:$V14)</f>
        <v>0.25764488884574316</v>
      </c>
      <c r="AC18" s="13">
        <f>'[1]c'!W14</f>
        <v>10.1400775909424</v>
      </c>
      <c r="AD18" s="13">
        <f>'[1]c'!Y14</f>
        <v>10.0714445114136</v>
      </c>
      <c r="AE18" s="13">
        <f>'[1]c'!Z14</f>
        <v>10.3658285140991</v>
      </c>
      <c r="AF18" s="13">
        <f>'[1]c'!AA14</f>
        <v>10.0699501037598</v>
      </c>
      <c r="AG18" s="13">
        <f>'[1]c'!AB14</f>
        <v>9.9701452255249</v>
      </c>
      <c r="AH18" s="13">
        <f>'[1]c'!AC14</f>
        <v>10.9603872299194</v>
      </c>
      <c r="AI18" s="13">
        <f>'[1]c'!BT14</f>
        <v>9.63973712921143</v>
      </c>
      <c r="AJ18" s="13">
        <f>'[1]c'!BU14</f>
        <v>12.0640535354614</v>
      </c>
      <c r="AK18" s="13">
        <f>'[1]c'!BV14</f>
        <v>10.1772937774658</v>
      </c>
      <c r="AL18" s="13">
        <f>'[1]c'!BW14</f>
        <v>10.2355995178223</v>
      </c>
      <c r="AM18" s="13">
        <f>'[1]c'!BX14</f>
        <v>10.1372241973877</v>
      </c>
      <c r="AN18" s="13">
        <f>'[1]c'!AD14</f>
        <v>11.6987590789795</v>
      </c>
      <c r="AP18" s="12">
        <f>'[1]c'!BI14</f>
        <v>0.697926998138428</v>
      </c>
    </row>
    <row r="19" spans="1:42" ht="12.75">
      <c r="A19" s="2">
        <v>13</v>
      </c>
      <c r="B19" s="2"/>
      <c r="C19" s="7">
        <f>'[1]c'!C15</f>
        <v>446</v>
      </c>
      <c r="D19" s="7">
        <f>'[1]c'!E15</f>
        <v>262.25</v>
      </c>
      <c r="E19" s="7">
        <f>'[1]c'!F15</f>
        <v>178</v>
      </c>
      <c r="F19" s="7">
        <f>'[1]c'!G15</f>
        <v>37</v>
      </c>
      <c r="G19" s="7">
        <f>'[1]c'!H15</f>
        <v>337.5</v>
      </c>
      <c r="H19" s="7">
        <f>'[1]c'!I15</f>
        <v>71.5</v>
      </c>
      <c r="I19" s="7">
        <f>'[1]c'!J15</f>
        <v>20.75</v>
      </c>
      <c r="J19" s="7"/>
      <c r="K19" s="7">
        <f>'[1]c'!K15</f>
        <v>10503.75</v>
      </c>
      <c r="L19" s="7">
        <f>'[1]c'!M15</f>
        <v>6527</v>
      </c>
      <c r="M19" s="7">
        <f>'[1]c'!N15</f>
        <v>3858.5</v>
      </c>
      <c r="N19" s="7">
        <f>'[1]c'!O15</f>
        <v>807</v>
      </c>
      <c r="O19" s="7">
        <f>'[1]c'!P15</f>
        <v>8016.25</v>
      </c>
      <c r="P19" s="7">
        <f>'[1]c'!Q15</f>
        <v>1680.5</v>
      </c>
      <c r="Q19" s="7">
        <f>'[1]c'!BO15</f>
        <v>8383.75</v>
      </c>
      <c r="R19" s="7">
        <f>'[1]c'!BP15</f>
        <v>1682.5</v>
      </c>
      <c r="S19" s="7">
        <f>'[1]c'!BQ15</f>
        <v>437.5</v>
      </c>
      <c r="T19" s="7">
        <f>'[1]c'!BR15</f>
        <v>222.75</v>
      </c>
      <c r="U19" s="7">
        <f>'[1]c'!BS15</f>
        <v>10281</v>
      </c>
      <c r="V19" s="7">
        <f>'[1]c'!R15</f>
        <v>509.75</v>
      </c>
      <c r="X19" s="12">
        <f>'[1]c'!S15/SUM('[1]c'!$S15:$V15)</f>
        <v>0.2664992715211259</v>
      </c>
      <c r="Y19" s="12">
        <f>'[1]c'!T15/SUM('[1]c'!$S15:$V15)</f>
        <v>0.32049970550854023</v>
      </c>
      <c r="Z19" s="12">
        <f>'[1]c'!U15/SUM('[1]c'!$S15:$V15)</f>
        <v>0.1795157940419728</v>
      </c>
      <c r="AA19" s="12">
        <f>'[1]c'!V15/SUM('[1]c'!$S15:$V15)</f>
        <v>0.23348522892836107</v>
      </c>
      <c r="AC19" s="13">
        <f>'[1]c'!W15</f>
        <v>9.83211803436279</v>
      </c>
      <c r="AD19" s="13">
        <f>'[1]c'!Y15</f>
        <v>9.87893295288086</v>
      </c>
      <c r="AE19" s="13">
        <f>'[1]c'!Z15</f>
        <v>9.90697956085205</v>
      </c>
      <c r="AF19" s="13">
        <f>'[1]c'!AA15</f>
        <v>9.56345367431641</v>
      </c>
      <c r="AG19" s="13">
        <f>'[1]c'!AB15</f>
        <v>9.69217872619629</v>
      </c>
      <c r="AH19" s="13">
        <f>'[1]c'!AC15</f>
        <v>10.6144304275513</v>
      </c>
      <c r="AI19" s="13">
        <f>'[1]c'!BT15</f>
        <v>9.54028415679932</v>
      </c>
      <c r="AJ19" s="13">
        <f>'[1]c'!BU15</f>
        <v>11.1665096282959</v>
      </c>
      <c r="AK19" s="13">
        <f>'[1]c'!BV15</f>
        <v>10.2532844543457</v>
      </c>
      <c r="AL19" s="13">
        <f>'[1]c'!BW15</f>
        <v>9.90563583374023</v>
      </c>
      <c r="AM19" s="13">
        <f>'[1]c'!BX15</f>
        <v>9.83058929443359</v>
      </c>
      <c r="AN19" s="13">
        <f>'[1]c'!AD15</f>
        <v>11.5991096496582</v>
      </c>
      <c r="AP19" s="12">
        <f>'[1]c'!BI15</f>
        <v>0.681306004524231</v>
      </c>
    </row>
    <row r="20" spans="1:42" ht="12.75">
      <c r="A20" s="2">
        <v>14</v>
      </c>
      <c r="B20" s="2"/>
      <c r="C20" s="7">
        <f>'[1]c'!C16</f>
        <v>517.5</v>
      </c>
      <c r="D20" s="7">
        <f>'[1]c'!E16</f>
        <v>253.75</v>
      </c>
      <c r="E20" s="7">
        <f>'[1]c'!F16</f>
        <v>251.75</v>
      </c>
      <c r="F20" s="7">
        <f>'[1]c'!G16</f>
        <v>26.75</v>
      </c>
      <c r="G20" s="7">
        <f>'[1]c'!H16</f>
        <v>391</v>
      </c>
      <c r="H20" s="7">
        <f>'[1]c'!I16</f>
        <v>99.75</v>
      </c>
      <c r="I20" s="7">
        <f>'[1]c'!J16</f>
        <v>19.5</v>
      </c>
      <c r="J20" s="7"/>
      <c r="K20" s="7">
        <f>'[1]c'!K16</f>
        <v>10513</v>
      </c>
      <c r="L20" s="7">
        <f>'[1]c'!M16</f>
        <v>5425</v>
      </c>
      <c r="M20" s="7">
        <f>'[1]c'!N16</f>
        <v>4854.25</v>
      </c>
      <c r="N20" s="7">
        <f>'[1]c'!O16</f>
        <v>465</v>
      </c>
      <c r="O20" s="7">
        <f>'[1]c'!P16</f>
        <v>7915</v>
      </c>
      <c r="P20" s="7">
        <f>'[1]c'!Q16</f>
        <v>2133</v>
      </c>
      <c r="Q20" s="7">
        <f>'[1]c'!BO16</f>
        <v>8682.75</v>
      </c>
      <c r="R20" s="7">
        <f>'[1]c'!BP16</f>
        <v>367.5</v>
      </c>
      <c r="S20" s="7">
        <f>'[1]c'!BQ16</f>
        <v>1462.75</v>
      </c>
      <c r="T20" s="7">
        <f>'[1]c'!BR16</f>
        <v>1732</v>
      </c>
      <c r="U20" s="7">
        <f>'[1]c'!BS16</f>
        <v>8781</v>
      </c>
      <c r="V20" s="7">
        <f>'[1]c'!R16</f>
        <v>387</v>
      </c>
      <c r="X20" s="12">
        <f>'[1]c'!S16/SUM('[1]c'!$S16:$V16)</f>
        <v>0.29194047443642257</v>
      </c>
      <c r="Y20" s="12">
        <f>'[1]c'!T16/SUM('[1]c'!$S16:$V16)</f>
        <v>0.3184322970384559</v>
      </c>
      <c r="Z20" s="12">
        <f>'[1]c'!U16/SUM('[1]c'!$S16:$V16)</f>
        <v>0.17636658317371445</v>
      </c>
      <c r="AA20" s="12">
        <f>'[1]c'!V16/SUM('[1]c'!$S16:$V16)</f>
        <v>0.2132606453514071</v>
      </c>
      <c r="AC20" s="13">
        <f>'[1]c'!W16</f>
        <v>9.49156951904297</v>
      </c>
      <c r="AD20" s="13">
        <f>'[1]c'!Y16</f>
        <v>8.90681838989258</v>
      </c>
      <c r="AE20" s="13">
        <f>'[1]c'!Z16</f>
        <v>10.3441934585571</v>
      </c>
      <c r="AF20" s="13">
        <f>'[1]c'!AA16</f>
        <v>8.67608737945557</v>
      </c>
      <c r="AG20" s="13">
        <f>'[1]c'!AB16</f>
        <v>9.17985153198242</v>
      </c>
      <c r="AH20" s="13">
        <f>'[1]c'!AC16</f>
        <v>10.7809591293335</v>
      </c>
      <c r="AI20" s="13">
        <f>'[1]c'!BT16</f>
        <v>9.48642063140869</v>
      </c>
      <c r="AJ20" s="13">
        <f>'[1]c'!BU16</f>
        <v>11.2184524536133</v>
      </c>
      <c r="AK20" s="13">
        <f>'[1]c'!BV16</f>
        <v>9.11466693878174</v>
      </c>
      <c r="AL20" s="13">
        <f>'[1]c'!BW16</f>
        <v>8.70592975616455</v>
      </c>
      <c r="AM20" s="13">
        <f>'[1]c'!BX16</f>
        <v>9.66047668457031</v>
      </c>
      <c r="AN20" s="13">
        <f>'[1]c'!AD16</f>
        <v>12.482723236084</v>
      </c>
      <c r="AP20" s="12">
        <f>'[1]c'!BI16</f>
        <v>0.765169501304626</v>
      </c>
    </row>
    <row r="21" spans="1:42" ht="12.75">
      <c r="A21" s="2">
        <v>15</v>
      </c>
      <c r="B21" s="2"/>
      <c r="C21" s="7">
        <f>'[1]c'!C17</f>
        <v>496.75</v>
      </c>
      <c r="D21" s="7">
        <f>'[1]c'!E17</f>
        <v>325.5</v>
      </c>
      <c r="E21" s="7">
        <f>'[1]c'!F17</f>
        <v>162.75</v>
      </c>
      <c r="F21" s="7">
        <f>'[1]c'!G17</f>
        <v>43.5</v>
      </c>
      <c r="G21" s="7">
        <f>'[1]c'!H17</f>
        <v>369.5</v>
      </c>
      <c r="H21" s="7">
        <f>'[1]c'!I17</f>
        <v>83.75</v>
      </c>
      <c r="I21" s="7">
        <f>'[1]c'!J17</f>
        <v>27</v>
      </c>
      <c r="J21" s="7"/>
      <c r="K21" s="7">
        <f>'[1]c'!K17</f>
        <v>11072.75</v>
      </c>
      <c r="L21" s="7">
        <f>'[1]c'!M17</f>
        <v>7154.25</v>
      </c>
      <c r="M21" s="7">
        <f>'[1]c'!N17</f>
        <v>3732.25</v>
      </c>
      <c r="N21" s="7">
        <f>'[1]c'!O17</f>
        <v>858.25</v>
      </c>
      <c r="O21" s="7">
        <f>'[1]c'!P17</f>
        <v>8322.25</v>
      </c>
      <c r="P21" s="7">
        <f>'[1]c'!Q17</f>
        <v>1892.25</v>
      </c>
      <c r="Q21" s="7">
        <f>'[1]c'!BO17</f>
        <v>10361</v>
      </c>
      <c r="R21" s="7">
        <f>'[1]c'!BP17</f>
        <v>409</v>
      </c>
      <c r="S21" s="7">
        <f>'[1]c'!BQ17</f>
        <v>302.75</v>
      </c>
      <c r="T21" s="7">
        <f>'[1]c'!BR17</f>
        <v>259</v>
      </c>
      <c r="U21" s="7">
        <f>'[1]c'!BS17</f>
        <v>10813.75</v>
      </c>
      <c r="V21" s="7">
        <f>'[1]c'!R17</f>
        <v>531.75</v>
      </c>
      <c r="X21" s="12">
        <f>'[1]c'!S17/SUM('[1]c'!$S17:$V17)</f>
        <v>0.28766251477407034</v>
      </c>
      <c r="Y21" s="12">
        <f>'[1]c'!T17/SUM('[1]c'!$S17:$V17)</f>
        <v>0.3185441100706125</v>
      </c>
      <c r="Z21" s="12">
        <f>'[1]c'!U17/SUM('[1]c'!$S17:$V17)</f>
        <v>0.17380367912234446</v>
      </c>
      <c r="AA21" s="12">
        <f>'[1]c'!V17/SUM('[1]c'!$S17:$V17)</f>
        <v>0.2199896960329727</v>
      </c>
      <c r="AC21" s="13">
        <f>'[1]c'!W17</f>
        <v>9.51752471923828</v>
      </c>
      <c r="AD21" s="13">
        <f>'[1]c'!Y17</f>
        <v>9.27783012390137</v>
      </c>
      <c r="AE21" s="13">
        <f>'[1]c'!Z17</f>
        <v>10.204535484314</v>
      </c>
      <c r="AF21" s="13">
        <f>'[1]c'!AA17</f>
        <v>9.38818550109863</v>
      </c>
      <c r="AG21" s="13">
        <f>'[1]c'!AB17</f>
        <v>9.35643672943115</v>
      </c>
      <c r="AH21" s="13">
        <f>'[1]c'!AC17</f>
        <v>10.2617778778076</v>
      </c>
      <c r="AI21" s="13">
        <f>'[1]c'!BT17</f>
        <v>9.45109748840332</v>
      </c>
      <c r="AJ21" s="13">
        <f>'[1]c'!BU17</f>
        <v>11.0986766815186</v>
      </c>
      <c r="AK21" s="13">
        <f>'[1]c'!BV17</f>
        <v>9.77098655700684</v>
      </c>
      <c r="AL21" s="13">
        <f>'[1]c'!BW17</f>
        <v>9.74429893493652</v>
      </c>
      <c r="AM21" s="13">
        <f>'[1]c'!BX17</f>
        <v>9.5120849609375</v>
      </c>
      <c r="AN21" s="13">
        <f>'[1]c'!AD17</f>
        <v>10.7053699493408</v>
      </c>
      <c r="AP21" s="12">
        <f>'[1]c'!BI17</f>
        <v>0.68142306804657</v>
      </c>
    </row>
    <row r="22" spans="1:42" ht="12.75">
      <c r="A22" s="2">
        <v>16</v>
      </c>
      <c r="B22" s="2"/>
      <c r="C22" s="7">
        <f>'[1]c'!C18</f>
        <v>672.25</v>
      </c>
      <c r="D22" s="7">
        <f>'[1]c'!E18</f>
        <v>427.5</v>
      </c>
      <c r="E22" s="7">
        <f>'[1]c'!F18</f>
        <v>225</v>
      </c>
      <c r="F22" s="7">
        <f>'[1]c'!G18</f>
        <v>38</v>
      </c>
      <c r="G22" s="7">
        <f>'[1]c'!H18</f>
        <v>520</v>
      </c>
      <c r="H22" s="7">
        <f>'[1]c'!I18</f>
        <v>114.25</v>
      </c>
      <c r="I22" s="7">
        <f>'[1]c'!J18</f>
        <v>25</v>
      </c>
      <c r="J22" s="7"/>
      <c r="K22" s="7">
        <f>'[1]c'!K18</f>
        <v>13923.5</v>
      </c>
      <c r="L22" s="7">
        <f>'[1]c'!M18</f>
        <v>8950.25</v>
      </c>
      <c r="M22" s="7">
        <f>'[1]c'!N18</f>
        <v>4690</v>
      </c>
      <c r="N22" s="7">
        <f>'[1]c'!O18</f>
        <v>787.75</v>
      </c>
      <c r="O22" s="7">
        <f>'[1]c'!P18</f>
        <v>10668</v>
      </c>
      <c r="P22" s="7">
        <f>'[1]c'!Q18</f>
        <v>2467.75</v>
      </c>
      <c r="Q22" s="7">
        <f>'[1]c'!BO18</f>
        <v>12293.5</v>
      </c>
      <c r="R22" s="7">
        <f>'[1]c'!BP18</f>
        <v>470.75</v>
      </c>
      <c r="S22" s="7">
        <f>'[1]c'!BQ18</f>
        <v>1159.25</v>
      </c>
      <c r="T22" s="7">
        <f>'[1]c'!BR18</f>
        <v>1471</v>
      </c>
      <c r="U22" s="7">
        <f>'[1]c'!BS18</f>
        <v>12452.5</v>
      </c>
      <c r="V22" s="7">
        <f>'[1]c'!R18</f>
        <v>488.5</v>
      </c>
      <c r="X22" s="12">
        <f>'[1]c'!S18/SUM('[1]c'!$S18:$V18)</f>
        <v>0.29902702702702705</v>
      </c>
      <c r="Y22" s="12">
        <f>'[1]c'!T18/SUM('[1]c'!$S18:$V18)</f>
        <v>0.3402042042042042</v>
      </c>
      <c r="Z22" s="12">
        <f>'[1]c'!U18/SUM('[1]c'!$S18:$V18)</f>
        <v>0.1605045045045045</v>
      </c>
      <c r="AA22" s="12">
        <f>'[1]c'!V18/SUM('[1]c'!$S18:$V18)</f>
        <v>0.20026426426426427</v>
      </c>
      <c r="AC22" s="13">
        <f>'[1]c'!W18</f>
        <v>9.06454944610596</v>
      </c>
      <c r="AD22" s="13">
        <f>'[1]c'!Y18</f>
        <v>8.8677921295166</v>
      </c>
      <c r="AE22" s="13">
        <f>'[1]c'!Z18</f>
        <v>9.70027732849121</v>
      </c>
      <c r="AF22" s="13">
        <f>'[1]c'!AA18</f>
        <v>9.12197399139404</v>
      </c>
      <c r="AG22" s="13">
        <f>'[1]c'!AB18</f>
        <v>8.79848098754883</v>
      </c>
      <c r="AH22" s="13">
        <f>'[1]c'!AC18</f>
        <v>10.1600408554077</v>
      </c>
      <c r="AI22" s="13">
        <f>'[1]c'!BT18</f>
        <v>9.02088260650635</v>
      </c>
      <c r="AJ22" s="13">
        <f>'[1]c'!BU18</f>
        <v>11.0889682769775</v>
      </c>
      <c r="AK22" s="13">
        <f>'[1]c'!BV18</f>
        <v>8.71398067474365</v>
      </c>
      <c r="AL22" s="13">
        <f>'[1]c'!BW18</f>
        <v>8.82961082458496</v>
      </c>
      <c r="AM22" s="13">
        <f>'[1]c'!BX18</f>
        <v>9.09406661987305</v>
      </c>
      <c r="AN22" s="13">
        <f>'[1]c'!AD18</f>
        <v>11.158332824707</v>
      </c>
      <c r="AP22" s="12">
        <f>'[1]c'!BI18</f>
        <v>0.726434111595154</v>
      </c>
    </row>
    <row r="23" spans="1:42" ht="12.75">
      <c r="A23" s="2">
        <v>17</v>
      </c>
      <c r="B23" s="2"/>
      <c r="C23" s="7">
        <f>'[1]c'!C19</f>
        <v>561.25</v>
      </c>
      <c r="D23" s="7">
        <f>'[1]c'!E19</f>
        <v>358.75</v>
      </c>
      <c r="E23" s="7">
        <f>'[1]c'!F19</f>
        <v>191.25</v>
      </c>
      <c r="F23" s="7">
        <f>'[1]c'!G19</f>
        <v>50.75</v>
      </c>
      <c r="G23" s="7">
        <f>'[1]c'!H19</f>
        <v>421.75</v>
      </c>
      <c r="H23" s="7">
        <f>'[1]c'!I19</f>
        <v>88.75</v>
      </c>
      <c r="I23" s="7">
        <f>'[1]c'!J19</f>
        <v>21.5</v>
      </c>
      <c r="J23" s="7"/>
      <c r="K23" s="7">
        <f>'[1]c'!K19</f>
        <v>12422</v>
      </c>
      <c r="L23" s="7">
        <f>'[1]c'!M19</f>
        <v>8218.75</v>
      </c>
      <c r="M23" s="7">
        <f>'[1]c'!N19</f>
        <v>3982.75</v>
      </c>
      <c r="N23" s="7">
        <f>'[1]c'!O19</f>
        <v>964.5</v>
      </c>
      <c r="O23" s="7">
        <f>'[1]c'!P19</f>
        <v>9429.25</v>
      </c>
      <c r="P23" s="7">
        <f>'[1]c'!Q19</f>
        <v>2028.25</v>
      </c>
      <c r="Q23" s="7">
        <f>'[1]c'!BO19</f>
        <v>9691.25</v>
      </c>
      <c r="R23" s="7">
        <f>'[1]c'!BP19</f>
        <v>1926.75</v>
      </c>
      <c r="S23" s="7">
        <f>'[1]c'!BQ19</f>
        <v>804</v>
      </c>
      <c r="T23" s="7">
        <f>'[1]c'!BR19</f>
        <v>1066.25</v>
      </c>
      <c r="U23" s="7">
        <f>'[1]c'!BS19</f>
        <v>11355.75</v>
      </c>
      <c r="V23" s="7">
        <f>'[1]c'!R19</f>
        <v>526.75</v>
      </c>
      <c r="X23" s="12">
        <f>'[1]c'!S19/SUM('[1]c'!$S19:$V19)</f>
        <v>0.2735103901611535</v>
      </c>
      <c r="Y23" s="12">
        <f>'[1]c'!T19/SUM('[1]c'!$S19:$V19)</f>
        <v>0.3156276505513147</v>
      </c>
      <c r="Z23" s="12">
        <f>'[1]c'!U19/SUM('[1]c'!$S19:$V19)</f>
        <v>0.18996501272264632</v>
      </c>
      <c r="AA23" s="12">
        <f>'[1]c'!V19/SUM('[1]c'!$S19:$V19)</f>
        <v>0.22089694656488548</v>
      </c>
      <c r="AC23" s="13">
        <f>'[1]c'!W19</f>
        <v>9.62137794494629</v>
      </c>
      <c r="AD23" s="13">
        <f>'[1]c'!Y19</f>
        <v>9.50234699249268</v>
      </c>
      <c r="AE23" s="13">
        <f>'[1]c'!Z19</f>
        <v>10.1031188964844</v>
      </c>
      <c r="AF23" s="13">
        <f>'[1]c'!AA19</f>
        <v>9.33943748474121</v>
      </c>
      <c r="AG23" s="13">
        <f>'[1]c'!AB19</f>
        <v>9.47838306427002</v>
      </c>
      <c r="AH23" s="13">
        <f>'[1]c'!AC19</f>
        <v>10.3982009887695</v>
      </c>
      <c r="AI23" s="13">
        <f>'[1]c'!BT19</f>
        <v>9.2929515838623</v>
      </c>
      <c r="AJ23" s="13">
        <f>'[1]c'!BU19</f>
        <v>11.504282951355</v>
      </c>
      <c r="AK23" s="13">
        <f>'[1]c'!BV19</f>
        <v>9.32595252990723</v>
      </c>
      <c r="AL23" s="13">
        <f>'[1]c'!BW19</f>
        <v>9.45710849761963</v>
      </c>
      <c r="AM23" s="13">
        <f>'[1]c'!BX19</f>
        <v>9.63812637329102</v>
      </c>
      <c r="AN23" s="13">
        <f>'[1]c'!AD19</f>
        <v>11.6253280639648</v>
      </c>
      <c r="AP23" s="12">
        <f>'[1]c'!BI19</f>
        <v>0.740273237228394</v>
      </c>
    </row>
    <row r="24" spans="1:42" ht="12.75">
      <c r="A24" s="2">
        <v>18</v>
      </c>
      <c r="B24" s="2"/>
      <c r="C24" s="7">
        <f>'[1]c'!C20</f>
        <v>436.25</v>
      </c>
      <c r="D24" s="7">
        <f>'[1]c'!E20</f>
        <v>252.25</v>
      </c>
      <c r="E24" s="7">
        <f>'[1]c'!F20</f>
        <v>170.25</v>
      </c>
      <c r="F24" s="7">
        <f>'[1]c'!G20</f>
        <v>30.5</v>
      </c>
      <c r="G24" s="7">
        <f>'[1]c'!H20</f>
        <v>328.25</v>
      </c>
      <c r="H24" s="7">
        <f>'[1]c'!I20</f>
        <v>77.5</v>
      </c>
      <c r="I24" s="7">
        <f>'[1]c'!J20</f>
        <v>21.5</v>
      </c>
      <c r="J24" s="7"/>
      <c r="K24" s="7">
        <f>'[1]c'!K20</f>
        <v>10156.25</v>
      </c>
      <c r="L24" s="7">
        <f>'[1]c'!M20</f>
        <v>6170.25</v>
      </c>
      <c r="M24" s="7">
        <f>'[1]c'!N20</f>
        <v>3773.25</v>
      </c>
      <c r="N24" s="7">
        <f>'[1]c'!O20</f>
        <v>677</v>
      </c>
      <c r="O24" s="7">
        <f>'[1]c'!P20</f>
        <v>7732.25</v>
      </c>
      <c r="P24" s="7">
        <f>'[1]c'!Q20</f>
        <v>1747</v>
      </c>
      <c r="Q24" s="7">
        <f>'[1]c'!BO20</f>
        <v>9341.5</v>
      </c>
      <c r="R24" s="7">
        <f>'[1]c'!BP20</f>
        <v>499</v>
      </c>
      <c r="S24" s="7">
        <f>'[1]c'!BQ20</f>
        <v>315.75</v>
      </c>
      <c r="T24" s="7">
        <f>'[1]c'!BR20</f>
        <v>231.25</v>
      </c>
      <c r="U24" s="7">
        <f>'[1]c'!BS20</f>
        <v>9925</v>
      </c>
      <c r="V24" s="7">
        <f>'[1]c'!R20</f>
        <v>469.25</v>
      </c>
      <c r="X24" s="12">
        <f>'[1]c'!S20/SUM('[1]c'!$S20:$V20)</f>
        <v>0.27526922954015276</v>
      </c>
      <c r="Y24" s="12">
        <f>'[1]c'!T20/SUM('[1]c'!$S20:$V20)</f>
        <v>0.34106669223148944</v>
      </c>
      <c r="Z24" s="12">
        <f>'[1]c'!U20/SUM('[1]c'!$S20:$V20)</f>
        <v>0.182628702904803</v>
      </c>
      <c r="AA24" s="12">
        <f>'[1]c'!V20/SUM('[1]c'!$S20:$V20)</f>
        <v>0.20103537532355478</v>
      </c>
      <c r="AC24" s="13">
        <f>'[1]c'!W20</f>
        <v>9.32140159606934</v>
      </c>
      <c r="AD24" s="13">
        <f>'[1]c'!Y20</f>
        <v>9.04437065124512</v>
      </c>
      <c r="AE24" s="13">
        <f>'[1]c'!Z20</f>
        <v>10.0331773757935</v>
      </c>
      <c r="AF24" s="13">
        <f>'[1]c'!AA20</f>
        <v>9.08582305908203</v>
      </c>
      <c r="AG24" s="13">
        <f>'[1]c'!AB20</f>
        <v>9.0613374710083</v>
      </c>
      <c r="AH24" s="13">
        <f>'[1]c'!AC20</f>
        <v>10.5539999008179</v>
      </c>
      <c r="AI24" s="13">
        <f>'[1]c'!BT20</f>
        <v>9.23342990875244</v>
      </c>
      <c r="AJ24" s="13">
        <f>'[1]c'!BU20</f>
        <v>10.8251705169678</v>
      </c>
      <c r="AK24" s="13">
        <f>'[1]c'!BV20</f>
        <v>9.51689624786377</v>
      </c>
      <c r="AL24" s="13">
        <f>'[1]c'!BW20</f>
        <v>8.9307746887207</v>
      </c>
      <c r="AM24" s="13">
        <f>'[1]c'!BX20</f>
        <v>9.33109951019287</v>
      </c>
      <c r="AN24" s="13">
        <f>'[1]c'!AD20</f>
        <v>11.1364212036133</v>
      </c>
      <c r="AP24" s="12">
        <f>'[1]c'!BI20</f>
        <v>0.756011962890625</v>
      </c>
    </row>
    <row r="25" spans="24:40" ht="12.75">
      <c r="X25" s="12"/>
      <c r="Y25" s="12"/>
      <c r="Z25" s="12"/>
      <c r="AA25" s="12"/>
      <c r="AD25" s="13"/>
      <c r="AE25" s="13"/>
      <c r="AF25" s="13"/>
      <c r="AG25" s="13"/>
      <c r="AH25" s="13"/>
      <c r="AI25" s="13"/>
      <c r="AJ25" s="13"/>
      <c r="AK25" s="13"/>
      <c r="AL25" s="13"/>
      <c r="AM25" s="13"/>
      <c r="AN25" s="13"/>
    </row>
    <row r="28" ht="12.75">
      <c r="AB28"/>
    </row>
    <row r="29" ht="12.75">
      <c r="AB29"/>
    </row>
    <row r="30" ht="12.75">
      <c r="AB30"/>
    </row>
    <row r="32" ht="12.75">
      <c r="X32" t="e">
        <f>X29/K29</f>
        <v>#DIV/0!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26"/>
  <sheetViews>
    <sheetView zoomScalePageLayoutView="0" workbookViewId="0" topLeftCell="A1">
      <selection activeCell="E39" sqref="E39"/>
    </sheetView>
  </sheetViews>
  <sheetFormatPr defaultColWidth="9.140625" defaultRowHeight="12.75"/>
  <cols>
    <col min="2" max="2" width="3.7109375" style="0" customWidth="1"/>
    <col min="4" max="5" width="15.7109375" style="0" customWidth="1"/>
    <col min="9" max="9" width="13.140625" style="0" bestFit="1" customWidth="1"/>
    <col min="10" max="10" width="3.7109375" style="0" customWidth="1"/>
    <col min="12" max="13" width="15.7109375" style="0" customWidth="1"/>
    <col min="18" max="18" width="12.57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140625" style="0" customWidth="1"/>
    <col min="40" max="40" width="13.140625" style="0" customWidth="1"/>
    <col min="41" max="41" width="3.7109375" style="0" customWidth="1"/>
    <col min="42" max="42" width="12.28125" style="0" bestFit="1" customWidth="1"/>
  </cols>
  <sheetData>
    <row r="1" ht="12.75">
      <c r="A1" s="2" t="s">
        <v>33</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30</v>
      </c>
      <c r="R4" s="4"/>
      <c r="S4" s="4"/>
      <c r="T4" s="5" t="s">
        <v>25</v>
      </c>
      <c r="U4" s="4"/>
      <c r="V4" s="6" t="s">
        <v>2</v>
      </c>
      <c r="W4" s="6"/>
      <c r="X4" s="5" t="s">
        <v>14</v>
      </c>
      <c r="Y4" s="4"/>
      <c r="Z4" s="4"/>
      <c r="AA4" s="4"/>
      <c r="AD4" s="5" t="s">
        <v>0</v>
      </c>
      <c r="AE4" s="4"/>
      <c r="AF4" s="5" t="s">
        <v>1</v>
      </c>
      <c r="AG4" s="4"/>
      <c r="AH4" s="4"/>
      <c r="AI4" s="5" t="s">
        <v>30</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31</v>
      </c>
      <c r="R5" s="14" t="s">
        <v>26</v>
      </c>
      <c r="S5" s="11" t="s">
        <v>27</v>
      </c>
      <c r="T5" s="14" t="s">
        <v>28</v>
      </c>
      <c r="U5" s="14" t="s">
        <v>29</v>
      </c>
      <c r="V5" s="11" t="s">
        <v>3</v>
      </c>
      <c r="W5" s="6"/>
      <c r="X5" s="11" t="s">
        <v>15</v>
      </c>
      <c r="Y5" s="11" t="s">
        <v>16</v>
      </c>
      <c r="Z5" s="11" t="s">
        <v>17</v>
      </c>
      <c r="AA5" s="11" t="s">
        <v>18</v>
      </c>
      <c r="AB5" s="3"/>
      <c r="AC5" s="11" t="s">
        <v>8</v>
      </c>
      <c r="AD5" s="11" t="s">
        <v>9</v>
      </c>
      <c r="AE5" s="11" t="s">
        <v>10</v>
      </c>
      <c r="AF5" s="11" t="s">
        <v>11</v>
      </c>
      <c r="AG5" s="11" t="s">
        <v>12</v>
      </c>
      <c r="AH5" s="11" t="s">
        <v>13</v>
      </c>
      <c r="AI5" s="11" t="s">
        <v>31</v>
      </c>
      <c r="AJ5" s="14" t="s">
        <v>26</v>
      </c>
      <c r="AK5" s="11" t="s">
        <v>27</v>
      </c>
      <c r="AL5" s="14" t="s">
        <v>28</v>
      </c>
      <c r="AM5" s="14" t="s">
        <v>29</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v>594</v>
      </c>
      <c r="D7" s="7">
        <v>300.25</v>
      </c>
      <c r="E7" s="7">
        <v>274.5</v>
      </c>
      <c r="F7" s="7">
        <v>52</v>
      </c>
      <c r="G7" s="7">
        <v>449.25</v>
      </c>
      <c r="H7" s="7">
        <v>92.75</v>
      </c>
      <c r="I7" s="7">
        <v>23.25</v>
      </c>
      <c r="J7" s="7"/>
      <c r="K7" s="7">
        <v>13494.5</v>
      </c>
      <c r="L7" s="7">
        <v>6787</v>
      </c>
      <c r="M7" s="7">
        <v>6325.25</v>
      </c>
      <c r="N7" s="7">
        <v>1059.25</v>
      </c>
      <c r="O7" s="7">
        <v>10394.25</v>
      </c>
      <c r="P7" s="7">
        <v>2041</v>
      </c>
      <c r="Q7" s="7">
        <v>4223.25</v>
      </c>
      <c r="R7" s="7">
        <v>8137.5</v>
      </c>
      <c r="S7" s="7">
        <v>1133.75</v>
      </c>
      <c r="T7" s="7">
        <v>1199.5</v>
      </c>
      <c r="U7" s="7">
        <v>12295</v>
      </c>
      <c r="V7" s="7">
        <v>488.5</v>
      </c>
      <c r="X7" s="12">
        <v>0.25021996615905245</v>
      </c>
      <c r="Y7" s="12">
        <v>0.24040609137055838</v>
      </c>
      <c r="Z7" s="12">
        <v>0.1625042301184433</v>
      </c>
      <c r="AA7" s="12">
        <v>0.34686971235194586</v>
      </c>
      <c r="AC7" s="13">
        <v>11.7048110961914</v>
      </c>
      <c r="AD7" s="13">
        <v>11.3530740737915</v>
      </c>
      <c r="AE7" s="13">
        <v>12.1294927597046</v>
      </c>
      <c r="AF7" s="13">
        <v>11.8522701263428</v>
      </c>
      <c r="AG7" s="13">
        <v>11.5175075531006</v>
      </c>
      <c r="AH7" s="13">
        <v>12.5422229766846</v>
      </c>
      <c r="AI7" s="13">
        <v>10.0394067764282</v>
      </c>
      <c r="AJ7" s="13">
        <v>12.7436294555664</v>
      </c>
      <c r="AK7" s="13">
        <v>9.97733592987061</v>
      </c>
      <c r="AL7" s="13">
        <v>9.36234664916992</v>
      </c>
      <c r="AM7" s="13">
        <v>11.9288368225098</v>
      </c>
      <c r="AN7" s="13">
        <v>12.2862014770508</v>
      </c>
      <c r="AP7" s="12">
        <v>0.727545857429504</v>
      </c>
    </row>
    <row r="8" spans="1:42" ht="12.75">
      <c r="A8" s="2">
        <v>2</v>
      </c>
      <c r="B8" s="2"/>
      <c r="C8" s="7">
        <v>667.75</v>
      </c>
      <c r="D8" s="7">
        <v>345.75</v>
      </c>
      <c r="E8" s="7">
        <v>301.5</v>
      </c>
      <c r="F8" s="7">
        <v>61.25</v>
      </c>
      <c r="G8" s="7">
        <v>506.25</v>
      </c>
      <c r="H8" s="7">
        <v>100.25</v>
      </c>
      <c r="I8" s="7">
        <v>24.25</v>
      </c>
      <c r="J8" s="7"/>
      <c r="K8" s="7">
        <v>14581.75</v>
      </c>
      <c r="L8" s="7">
        <v>7679</v>
      </c>
      <c r="M8" s="7">
        <v>6385.75</v>
      </c>
      <c r="N8" s="7">
        <v>1240.5</v>
      </c>
      <c r="O8" s="7">
        <v>11165</v>
      </c>
      <c r="P8" s="7">
        <v>2176.25</v>
      </c>
      <c r="Q8" s="7">
        <v>4437</v>
      </c>
      <c r="R8" s="7">
        <v>8279.5</v>
      </c>
      <c r="S8" s="7">
        <v>1865.25</v>
      </c>
      <c r="T8" s="7">
        <v>2260.5</v>
      </c>
      <c r="U8" s="7">
        <v>12321.25</v>
      </c>
      <c r="V8" s="7">
        <v>558.5</v>
      </c>
      <c r="X8" s="12">
        <v>0.2545545712853084</v>
      </c>
      <c r="Y8" s="12">
        <v>0.258753969580478</v>
      </c>
      <c r="Z8" s="12">
        <v>0.16319154270432892</v>
      </c>
      <c r="AA8" s="12">
        <v>0.3234999164298847</v>
      </c>
      <c r="AC8" s="13">
        <v>11.4086151123047</v>
      </c>
      <c r="AD8" s="13">
        <v>10.8186206817627</v>
      </c>
      <c r="AE8" s="13">
        <v>12.2091083526611</v>
      </c>
      <c r="AF8" s="13">
        <v>11.1227779388428</v>
      </c>
      <c r="AG8" s="13">
        <v>11.1912288665771</v>
      </c>
      <c r="AH8" s="13">
        <v>12.6667413711548</v>
      </c>
      <c r="AI8" s="13">
        <v>9.97303581237793</v>
      </c>
      <c r="AJ8" s="13">
        <v>12.5176258087158</v>
      </c>
      <c r="AK8" s="13">
        <v>9.72134780883789</v>
      </c>
      <c r="AL8" s="13">
        <v>9.60913276672363</v>
      </c>
      <c r="AM8" s="13">
        <v>11.7487983703613</v>
      </c>
      <c r="AN8" s="13">
        <v>13.0167655944824</v>
      </c>
      <c r="AP8" s="12">
        <v>0.735426902770996</v>
      </c>
    </row>
    <row r="9" spans="1:42" ht="12.75">
      <c r="A9" s="2">
        <v>3</v>
      </c>
      <c r="B9" s="2"/>
      <c r="C9" s="7">
        <v>565.75</v>
      </c>
      <c r="D9" s="7">
        <v>329.75</v>
      </c>
      <c r="E9" s="7">
        <v>211.25</v>
      </c>
      <c r="F9" s="7">
        <v>38.75</v>
      </c>
      <c r="G9" s="7">
        <v>440</v>
      </c>
      <c r="H9" s="7">
        <v>87</v>
      </c>
      <c r="I9" s="7">
        <v>14.5</v>
      </c>
      <c r="J9" s="7"/>
      <c r="K9" s="7">
        <v>11640.25</v>
      </c>
      <c r="L9" s="7">
        <v>6791.75</v>
      </c>
      <c r="M9" s="7">
        <v>4283.25</v>
      </c>
      <c r="N9" s="7">
        <v>684.75</v>
      </c>
      <c r="O9" s="7">
        <v>8986.5</v>
      </c>
      <c r="P9" s="7">
        <v>1969</v>
      </c>
      <c r="Q9" s="7">
        <v>7656.25</v>
      </c>
      <c r="R9" s="7">
        <v>712.5</v>
      </c>
      <c r="S9" s="7">
        <v>3271.5</v>
      </c>
      <c r="T9" s="7">
        <v>4241</v>
      </c>
      <c r="U9" s="7">
        <v>7399.25</v>
      </c>
      <c r="V9" s="7">
        <v>301.25</v>
      </c>
      <c r="X9" s="12">
        <v>0.2828179618176929</v>
      </c>
      <c r="Y9" s="12">
        <v>0.2941650981446625</v>
      </c>
      <c r="Z9" s="12">
        <v>0.16859370798601775</v>
      </c>
      <c r="AA9" s="12">
        <v>0.25442323205162676</v>
      </c>
      <c r="AC9" s="13">
        <v>10.2340383529663</v>
      </c>
      <c r="AD9" s="13">
        <v>9.82073020935059</v>
      </c>
      <c r="AE9" s="13">
        <v>11.2086753845215</v>
      </c>
      <c r="AF9" s="13">
        <v>9.80428028106689</v>
      </c>
      <c r="AG9" s="13">
        <v>9.91846656799316</v>
      </c>
      <c r="AH9" s="13">
        <v>11.7917213439941</v>
      </c>
      <c r="AI9" s="13">
        <v>10.418285369873</v>
      </c>
      <c r="AJ9" s="13">
        <v>12.2807197570801</v>
      </c>
      <c r="AK9" s="13">
        <v>9.34780883789063</v>
      </c>
      <c r="AL9" s="13">
        <v>9.39871406555176</v>
      </c>
      <c r="AM9" s="13">
        <v>10.7244110107422</v>
      </c>
      <c r="AN9" s="13">
        <v>13.4478492736816</v>
      </c>
      <c r="AP9" s="12">
        <v>0.751623153686523</v>
      </c>
    </row>
    <row r="10" spans="1:42" ht="12.75">
      <c r="A10" s="2">
        <v>4</v>
      </c>
      <c r="B10" s="2"/>
      <c r="C10" s="7">
        <v>552</v>
      </c>
      <c r="D10" s="7">
        <v>362.5</v>
      </c>
      <c r="E10" s="7">
        <v>161.75</v>
      </c>
      <c r="F10" s="7">
        <v>44.5</v>
      </c>
      <c r="G10" s="7">
        <v>437.25</v>
      </c>
      <c r="H10" s="7">
        <v>70.25</v>
      </c>
      <c r="I10" s="7">
        <v>8</v>
      </c>
      <c r="J10" s="7"/>
      <c r="K10" s="7">
        <v>11357.5</v>
      </c>
      <c r="L10" s="7">
        <v>7503.25</v>
      </c>
      <c r="M10" s="7">
        <v>3241.25</v>
      </c>
      <c r="N10" s="7">
        <v>742</v>
      </c>
      <c r="O10" s="7">
        <v>9006.25</v>
      </c>
      <c r="P10" s="7">
        <v>1609.25</v>
      </c>
      <c r="Q10" s="7">
        <v>4500</v>
      </c>
      <c r="R10" s="7">
        <v>789.75</v>
      </c>
      <c r="S10" s="7">
        <v>6067.75</v>
      </c>
      <c r="T10" s="7">
        <v>7975.75</v>
      </c>
      <c r="U10" s="7">
        <v>3381.75</v>
      </c>
      <c r="V10" s="7">
        <v>206</v>
      </c>
      <c r="X10" s="12">
        <v>0.2759073825856133</v>
      </c>
      <c r="Y10" s="12">
        <v>0.3027149202344345</v>
      </c>
      <c r="Z10" s="12">
        <v>0.17982075744434808</v>
      </c>
      <c r="AA10" s="12">
        <v>0.24155693973560408</v>
      </c>
      <c r="AC10" s="13">
        <v>10.0701293945313</v>
      </c>
      <c r="AD10" s="13">
        <v>9.76877784729004</v>
      </c>
      <c r="AE10" s="13">
        <v>11.4055709838867</v>
      </c>
      <c r="AF10" s="13">
        <v>9.8322582244873</v>
      </c>
      <c r="AG10" s="13">
        <v>9.81697654724121</v>
      </c>
      <c r="AH10" s="13">
        <v>11.563512802124</v>
      </c>
      <c r="AI10" s="13">
        <v>10.5537376403809</v>
      </c>
      <c r="AJ10" s="13">
        <v>12.2511644363403</v>
      </c>
      <c r="AK10" s="13">
        <v>9.43356037139893</v>
      </c>
      <c r="AL10" s="13">
        <v>9.55569076538086</v>
      </c>
      <c r="AM10" s="13">
        <v>11.305136680603</v>
      </c>
      <c r="AN10" s="13">
        <v>13.9990272521973</v>
      </c>
      <c r="AP10" s="12">
        <v>0.752584159374237</v>
      </c>
    </row>
    <row r="11" spans="1:42" ht="12.75">
      <c r="A11" s="2">
        <v>5</v>
      </c>
      <c r="B11" s="2"/>
      <c r="C11" s="7">
        <v>431.5</v>
      </c>
      <c r="D11" s="7">
        <v>161.75</v>
      </c>
      <c r="E11" s="7">
        <v>258.75</v>
      </c>
      <c r="F11" s="7">
        <v>21</v>
      </c>
      <c r="G11" s="7">
        <v>344</v>
      </c>
      <c r="H11" s="7">
        <v>66.5</v>
      </c>
      <c r="I11" s="7">
        <v>10.75</v>
      </c>
      <c r="J11" s="7"/>
      <c r="K11" s="7">
        <v>7908.75</v>
      </c>
      <c r="L11" s="7">
        <v>3094.75</v>
      </c>
      <c r="M11" s="7">
        <v>4600</v>
      </c>
      <c r="N11" s="7">
        <v>332.75</v>
      </c>
      <c r="O11" s="7">
        <v>6165</v>
      </c>
      <c r="P11" s="7">
        <v>1411</v>
      </c>
      <c r="Q11" s="7">
        <v>5771.5</v>
      </c>
      <c r="R11" s="7">
        <v>414.5</v>
      </c>
      <c r="S11" s="7">
        <v>1722.75</v>
      </c>
      <c r="T11" s="7">
        <v>1855</v>
      </c>
      <c r="U11" s="7">
        <v>6053.75</v>
      </c>
      <c r="V11" s="7">
        <v>211.75</v>
      </c>
      <c r="X11" s="12">
        <v>0.28421052631578947</v>
      </c>
      <c r="Y11" s="12">
        <v>0.2498373205741627</v>
      </c>
      <c r="Z11" s="12">
        <v>0.1628708133971292</v>
      </c>
      <c r="AA11" s="12">
        <v>0.3030813397129187</v>
      </c>
      <c r="AC11" s="13">
        <v>10.869366645813</v>
      </c>
      <c r="AD11" s="13">
        <v>10.5691967010498</v>
      </c>
      <c r="AE11" s="13">
        <v>11.1982593536377</v>
      </c>
      <c r="AF11" s="13">
        <v>10.004433631897</v>
      </c>
      <c r="AG11" s="13">
        <v>10.5447568893433</v>
      </c>
      <c r="AH11" s="13">
        <v>12.4628019332886</v>
      </c>
      <c r="AI11" s="13">
        <v>11.0788602828979</v>
      </c>
      <c r="AJ11" s="13">
        <v>11.2895212173462</v>
      </c>
      <c r="AK11" s="13">
        <v>10.0822191238403</v>
      </c>
      <c r="AL11" s="13">
        <v>10.0683526992798</v>
      </c>
      <c r="AM11" s="13">
        <v>11.1199188232422</v>
      </c>
      <c r="AN11" s="13">
        <v>12.7494649887085</v>
      </c>
      <c r="AP11" s="12">
        <v>0.76201057434082</v>
      </c>
    </row>
    <row r="12" spans="1:42" ht="12.75">
      <c r="A12" s="2">
        <v>6</v>
      </c>
      <c r="B12" s="2"/>
      <c r="C12" s="7">
        <v>452.75</v>
      </c>
      <c r="D12" s="7">
        <v>179.75</v>
      </c>
      <c r="E12" s="7">
        <v>262.75</v>
      </c>
      <c r="F12" s="7">
        <v>25.5</v>
      </c>
      <c r="G12" s="7">
        <v>316.75</v>
      </c>
      <c r="H12" s="7">
        <v>110.5</v>
      </c>
      <c r="I12" s="7">
        <v>21.5</v>
      </c>
      <c r="J12" s="7"/>
      <c r="K12" s="7">
        <v>8781.25</v>
      </c>
      <c r="L12" s="7">
        <v>3598.25</v>
      </c>
      <c r="M12" s="7">
        <v>4965</v>
      </c>
      <c r="N12" s="7">
        <v>360.5</v>
      </c>
      <c r="O12" s="7">
        <v>6321.5</v>
      </c>
      <c r="P12" s="7">
        <v>2099.25</v>
      </c>
      <c r="Q12" s="7">
        <v>6992.25</v>
      </c>
      <c r="R12" s="7">
        <v>388.75</v>
      </c>
      <c r="S12" s="7">
        <v>1400.25</v>
      </c>
      <c r="T12" s="7">
        <v>1331.25</v>
      </c>
      <c r="U12" s="7">
        <v>7450</v>
      </c>
      <c r="V12" s="7">
        <v>350.25</v>
      </c>
      <c r="X12" s="12">
        <v>0.27627036730185034</v>
      </c>
      <c r="Y12" s="12">
        <v>0.2753728251864126</v>
      </c>
      <c r="Z12" s="12">
        <v>0.17060204363435516</v>
      </c>
      <c r="AA12" s="12">
        <v>0.27775476387738196</v>
      </c>
      <c r="AC12" s="13">
        <v>10.6725635528564</v>
      </c>
      <c r="AD12" s="13">
        <v>10.0352277755737</v>
      </c>
      <c r="AE12" s="13">
        <v>11.3055286407471</v>
      </c>
      <c r="AF12" s="13">
        <v>9.06186866760254</v>
      </c>
      <c r="AG12" s="13">
        <v>10.2021064758301</v>
      </c>
      <c r="AH12" s="13">
        <v>12.3445453643799</v>
      </c>
      <c r="AI12" s="13">
        <v>10.6952381134033</v>
      </c>
      <c r="AJ12" s="13">
        <v>11.106143951416</v>
      </c>
      <c r="AK12" s="13">
        <v>10.4559860229492</v>
      </c>
      <c r="AL12" s="13">
        <v>9.38766193389893</v>
      </c>
      <c r="AM12" s="13">
        <v>10.9202928543091</v>
      </c>
      <c r="AN12" s="13">
        <v>12.345326423645</v>
      </c>
      <c r="AP12" s="12">
        <v>0.775054812431335</v>
      </c>
    </row>
    <row r="13" spans="1:42" ht="12.75">
      <c r="A13" s="2">
        <v>7</v>
      </c>
      <c r="B13" s="2"/>
      <c r="C13" s="7">
        <v>535.5</v>
      </c>
      <c r="D13" s="7">
        <v>266.25</v>
      </c>
      <c r="E13" s="7">
        <v>258.25</v>
      </c>
      <c r="F13" s="7">
        <v>56.5</v>
      </c>
      <c r="G13" s="7">
        <v>411.25</v>
      </c>
      <c r="H13" s="7">
        <v>67.75</v>
      </c>
      <c r="I13" s="7">
        <v>13.75</v>
      </c>
      <c r="J13" s="7"/>
      <c r="K13" s="7">
        <v>11531.75</v>
      </c>
      <c r="L13" s="7">
        <v>5939.25</v>
      </c>
      <c r="M13" s="7">
        <v>5357.75</v>
      </c>
      <c r="N13" s="7">
        <v>1058.25</v>
      </c>
      <c r="O13" s="7">
        <v>8948</v>
      </c>
      <c r="P13" s="7">
        <v>1525.5</v>
      </c>
      <c r="Q13" s="7">
        <v>2151</v>
      </c>
      <c r="R13" s="7">
        <v>7746.75</v>
      </c>
      <c r="S13" s="7">
        <v>1634</v>
      </c>
      <c r="T13" s="7">
        <v>1433.5</v>
      </c>
      <c r="U13" s="7">
        <v>10098.25</v>
      </c>
      <c r="V13" s="7">
        <v>325.25</v>
      </c>
      <c r="X13" s="12">
        <v>0.2509664611848292</v>
      </c>
      <c r="Y13" s="12">
        <v>0.22581234980670775</v>
      </c>
      <c r="Z13" s="12">
        <v>0.16079824469752377</v>
      </c>
      <c r="AA13" s="12">
        <v>0.3624229443109393</v>
      </c>
      <c r="AC13" s="13">
        <v>11.9720697402954</v>
      </c>
      <c r="AD13" s="13">
        <v>11.7034788131714</v>
      </c>
      <c r="AE13" s="13">
        <v>12.232572555542</v>
      </c>
      <c r="AF13" s="13">
        <v>11.2141304016113</v>
      </c>
      <c r="AG13" s="13">
        <v>11.8009328842163</v>
      </c>
      <c r="AH13" s="13">
        <v>13.4682846069336</v>
      </c>
      <c r="AI13" s="13">
        <v>11.41037940979</v>
      </c>
      <c r="AJ13" s="13">
        <v>12.4603118896484</v>
      </c>
      <c r="AK13" s="13">
        <v>10.3959941864014</v>
      </c>
      <c r="AL13" s="13">
        <v>10.3340482711792</v>
      </c>
      <c r="AM13" s="13">
        <v>12.2099990844727</v>
      </c>
      <c r="AN13" s="13">
        <v>13.543646812439</v>
      </c>
      <c r="AP13" s="12">
        <v>0.691296756267548</v>
      </c>
    </row>
    <row r="14" spans="1:42" ht="12.75">
      <c r="A14" s="2">
        <v>8</v>
      </c>
      <c r="B14" s="2"/>
      <c r="C14" s="7">
        <v>605</v>
      </c>
      <c r="D14" s="7">
        <v>332.25</v>
      </c>
      <c r="E14" s="7">
        <v>255</v>
      </c>
      <c r="F14" s="7">
        <v>37</v>
      </c>
      <c r="G14" s="7">
        <v>446</v>
      </c>
      <c r="H14" s="7">
        <v>122</v>
      </c>
      <c r="I14" s="7">
        <v>15.75</v>
      </c>
      <c r="J14" s="7"/>
      <c r="K14" s="7">
        <v>13226.25</v>
      </c>
      <c r="L14" s="7">
        <v>7950</v>
      </c>
      <c r="M14" s="7">
        <v>4696.25</v>
      </c>
      <c r="N14" s="7">
        <v>707.75</v>
      </c>
      <c r="O14" s="7">
        <v>10013</v>
      </c>
      <c r="P14" s="7">
        <v>2505.5</v>
      </c>
      <c r="Q14" s="7">
        <v>8205.5</v>
      </c>
      <c r="R14" s="7">
        <v>834.75</v>
      </c>
      <c r="S14" s="7">
        <v>4186</v>
      </c>
      <c r="T14" s="7">
        <v>5370.5</v>
      </c>
      <c r="U14" s="7">
        <v>7855.75</v>
      </c>
      <c r="V14" s="7">
        <v>312.75</v>
      </c>
      <c r="X14" s="12">
        <v>0.2600788389177567</v>
      </c>
      <c r="Y14" s="12">
        <v>0.30919638057695753</v>
      </c>
      <c r="Z14" s="12">
        <v>0.2013975989965956</v>
      </c>
      <c r="AA14" s="12">
        <v>0.2293271815086902</v>
      </c>
      <c r="AC14" s="13">
        <v>10.1264953613281</v>
      </c>
      <c r="AD14" s="13">
        <v>9.59541034698486</v>
      </c>
      <c r="AE14" s="13">
        <v>11.4746437072754</v>
      </c>
      <c r="AF14" s="13">
        <v>9.64521598815918</v>
      </c>
      <c r="AG14" s="13">
        <v>9.64411354064941</v>
      </c>
      <c r="AH14" s="13">
        <v>12.1844644546509</v>
      </c>
      <c r="AI14" s="13">
        <v>10.4780607223511</v>
      </c>
      <c r="AJ14" s="13">
        <v>12.1529312133789</v>
      </c>
      <c r="AK14" s="13">
        <v>9.09418869018555</v>
      </c>
      <c r="AL14" s="13">
        <v>8.71842384338379</v>
      </c>
      <c r="AM14" s="13">
        <v>11.1668138504028</v>
      </c>
      <c r="AN14" s="13">
        <v>14.0117740631104</v>
      </c>
      <c r="AP14" s="12">
        <v>0.791273832321167</v>
      </c>
    </row>
    <row r="15" spans="1:42" ht="12.75">
      <c r="A15" s="2">
        <v>9</v>
      </c>
      <c r="B15" s="2"/>
      <c r="C15" s="7">
        <v>389</v>
      </c>
      <c r="D15" s="7">
        <v>134.5</v>
      </c>
      <c r="E15" s="7">
        <v>248.25</v>
      </c>
      <c r="F15" s="7">
        <v>21.25</v>
      </c>
      <c r="G15" s="7">
        <v>284</v>
      </c>
      <c r="H15" s="7">
        <v>83.75</v>
      </c>
      <c r="I15" s="7">
        <v>9.25</v>
      </c>
      <c r="J15" s="7"/>
      <c r="K15" s="7">
        <v>7196.75</v>
      </c>
      <c r="L15" s="7">
        <v>2615.5</v>
      </c>
      <c r="M15" s="7">
        <v>4403.25</v>
      </c>
      <c r="N15" s="7">
        <v>281.25</v>
      </c>
      <c r="O15" s="7">
        <v>5156.75</v>
      </c>
      <c r="P15" s="7">
        <v>1758.75</v>
      </c>
      <c r="Q15" s="7">
        <v>4642.75</v>
      </c>
      <c r="R15" s="7">
        <v>1165</v>
      </c>
      <c r="S15" s="7">
        <v>1389</v>
      </c>
      <c r="T15" s="7">
        <v>1008</v>
      </c>
      <c r="U15" s="7">
        <v>6188.75</v>
      </c>
      <c r="V15" s="7">
        <v>196.25</v>
      </c>
      <c r="X15" s="12">
        <v>0.28070694685214154</v>
      </c>
      <c r="Y15" s="12">
        <v>0.2458669823686102</v>
      </c>
      <c r="Z15" s="12">
        <v>0.16286837765844997</v>
      </c>
      <c r="AA15" s="12">
        <v>0.3105576931207983</v>
      </c>
      <c r="AC15" s="13">
        <v>11.1320743560791</v>
      </c>
      <c r="AD15" s="13">
        <v>10.4871492385864</v>
      </c>
      <c r="AE15" s="13">
        <v>11.5375785827637</v>
      </c>
      <c r="AF15" s="13">
        <v>9.27509689331055</v>
      </c>
      <c r="AG15" s="13">
        <v>10.6174449920654</v>
      </c>
      <c r="AH15" s="13">
        <v>12.9051761627197</v>
      </c>
      <c r="AI15" s="13">
        <v>11.2961730957031</v>
      </c>
      <c r="AJ15" s="13">
        <v>11.6670522689819</v>
      </c>
      <c r="AK15" s="13">
        <v>10.1389894485474</v>
      </c>
      <c r="AL15" s="13">
        <v>9.35093688964844</v>
      </c>
      <c r="AM15" s="13">
        <v>11.4276762008667</v>
      </c>
      <c r="AN15" s="13">
        <v>12.9717197418213</v>
      </c>
      <c r="AP15" s="12">
        <v>0.743761301040649</v>
      </c>
    </row>
    <row r="16" spans="1:42" ht="12.75">
      <c r="A16" s="2">
        <v>10</v>
      </c>
      <c r="B16" s="2"/>
      <c r="C16" s="7">
        <v>514</v>
      </c>
      <c r="D16" s="7">
        <v>285.25</v>
      </c>
      <c r="E16" s="7">
        <v>210.25</v>
      </c>
      <c r="F16" s="7">
        <v>30.5</v>
      </c>
      <c r="G16" s="7">
        <v>378.25</v>
      </c>
      <c r="H16" s="7">
        <v>105.25</v>
      </c>
      <c r="I16" s="7">
        <v>12.75</v>
      </c>
      <c r="J16" s="7"/>
      <c r="K16" s="7">
        <v>11834.75</v>
      </c>
      <c r="L16" s="7">
        <v>7482.5</v>
      </c>
      <c r="M16" s="7">
        <v>3770</v>
      </c>
      <c r="N16" s="7">
        <v>667</v>
      </c>
      <c r="O16" s="7">
        <v>8784.75</v>
      </c>
      <c r="P16" s="7">
        <v>2383</v>
      </c>
      <c r="Q16" s="7">
        <v>6588.5</v>
      </c>
      <c r="R16" s="7">
        <v>941</v>
      </c>
      <c r="S16" s="7">
        <v>4305.25</v>
      </c>
      <c r="T16" s="7">
        <v>5268.75</v>
      </c>
      <c r="U16" s="7">
        <v>6566</v>
      </c>
      <c r="V16" s="7">
        <v>295</v>
      </c>
      <c r="X16" s="12">
        <v>0.24773942395348264</v>
      </c>
      <c r="Y16" s="12">
        <v>0.3332594180402592</v>
      </c>
      <c r="Z16" s="12">
        <v>0.2131470667947865</v>
      </c>
      <c r="AA16" s="12">
        <v>0.20585409121147166</v>
      </c>
      <c r="AC16" s="13">
        <v>9.88691806793213</v>
      </c>
      <c r="AD16" s="13">
        <v>9.3686695098877</v>
      </c>
      <c r="AE16" s="13">
        <v>11.406849861145</v>
      </c>
      <c r="AF16" s="13">
        <v>9.12344741821289</v>
      </c>
      <c r="AG16" s="13">
        <v>9.42318248748779</v>
      </c>
      <c r="AH16" s="13">
        <v>11.8435573577881</v>
      </c>
      <c r="AI16" s="13">
        <v>10.5428524017334</v>
      </c>
      <c r="AJ16" s="13">
        <v>11.8455867767334</v>
      </c>
      <c r="AK16" s="13">
        <v>8.52790546417236</v>
      </c>
      <c r="AL16" s="13">
        <v>8.43738746643066</v>
      </c>
      <c r="AM16" s="13">
        <v>11.1502017974854</v>
      </c>
      <c r="AN16" s="13">
        <v>13.3781843185425</v>
      </c>
      <c r="AP16" s="12">
        <v>0.798689484596252</v>
      </c>
    </row>
    <row r="17" spans="1:42" ht="12.75">
      <c r="A17" s="2">
        <v>11</v>
      </c>
      <c r="B17" s="2"/>
      <c r="C17" s="7">
        <v>622</v>
      </c>
      <c r="D17" s="7">
        <v>347.25</v>
      </c>
      <c r="E17" s="7">
        <v>256.5</v>
      </c>
      <c r="F17" s="7">
        <v>51</v>
      </c>
      <c r="G17" s="7">
        <v>483.75</v>
      </c>
      <c r="H17" s="7">
        <v>87.25</v>
      </c>
      <c r="I17" s="7">
        <v>13.25</v>
      </c>
      <c r="J17" s="7"/>
      <c r="K17" s="7">
        <v>12623.75</v>
      </c>
      <c r="L17" s="7">
        <v>7408.75</v>
      </c>
      <c r="M17" s="7">
        <v>4791</v>
      </c>
      <c r="N17" s="7">
        <v>865.75</v>
      </c>
      <c r="O17" s="7">
        <v>9817.75</v>
      </c>
      <c r="P17" s="7">
        <v>1940.25</v>
      </c>
      <c r="Q17" s="7">
        <v>7195.5</v>
      </c>
      <c r="R17" s="7">
        <v>1957.25</v>
      </c>
      <c r="S17" s="7">
        <v>3471</v>
      </c>
      <c r="T17" s="7">
        <v>4295.25</v>
      </c>
      <c r="U17" s="7">
        <v>8328.5</v>
      </c>
      <c r="V17" s="7">
        <v>330.5</v>
      </c>
      <c r="X17" s="12">
        <v>0.2760472349110701</v>
      </c>
      <c r="Y17" s="12">
        <v>0.30889785207503156</v>
      </c>
      <c r="Z17" s="12">
        <v>0.179390611332491</v>
      </c>
      <c r="AA17" s="12">
        <v>0.23566430168140734</v>
      </c>
      <c r="AC17" s="13">
        <v>9.99659729003906</v>
      </c>
      <c r="AD17" s="13">
        <v>9.43976306915283</v>
      </c>
      <c r="AE17" s="13">
        <v>11.0387649536133</v>
      </c>
      <c r="AF17" s="13">
        <v>9.20748996734619</v>
      </c>
      <c r="AG17" s="13">
        <v>9.74850273132324</v>
      </c>
      <c r="AH17" s="13">
        <v>11.5604438781738</v>
      </c>
      <c r="AI17" s="13">
        <v>10.1576766967773</v>
      </c>
      <c r="AJ17" s="13">
        <v>11.0957040786743</v>
      </c>
      <c r="AK17" s="13">
        <v>9.09316444396973</v>
      </c>
      <c r="AL17" s="13">
        <v>8.9101390838623</v>
      </c>
      <c r="AM17" s="13">
        <v>10.5825242996216</v>
      </c>
      <c r="AN17" s="13">
        <v>13.0418186187744</v>
      </c>
      <c r="AP17" s="12">
        <v>0.749054849147797</v>
      </c>
    </row>
    <row r="18" spans="1:42" ht="12.75">
      <c r="A18" s="2">
        <v>12</v>
      </c>
      <c r="B18" s="2"/>
      <c r="C18" s="7">
        <v>507.25</v>
      </c>
      <c r="D18" s="7">
        <v>290</v>
      </c>
      <c r="E18" s="7">
        <v>207.5</v>
      </c>
      <c r="F18" s="7">
        <v>45</v>
      </c>
      <c r="G18" s="7">
        <v>397</v>
      </c>
      <c r="H18" s="7">
        <v>65.25</v>
      </c>
      <c r="I18" s="7">
        <v>33.25</v>
      </c>
      <c r="J18" s="7"/>
      <c r="K18" s="7">
        <v>10737.25</v>
      </c>
      <c r="L18" s="7">
        <v>6286</v>
      </c>
      <c r="M18" s="7">
        <v>4218.75</v>
      </c>
      <c r="N18" s="7">
        <v>862.75</v>
      </c>
      <c r="O18" s="7">
        <v>8219.25</v>
      </c>
      <c r="P18" s="7">
        <v>1655.25</v>
      </c>
      <c r="Q18" s="7">
        <v>8440.5</v>
      </c>
      <c r="R18" s="7">
        <v>1933</v>
      </c>
      <c r="S18" s="7">
        <v>363.75</v>
      </c>
      <c r="T18" s="7">
        <v>297</v>
      </c>
      <c r="U18" s="7">
        <v>10440.25</v>
      </c>
      <c r="V18" s="7">
        <v>582</v>
      </c>
      <c r="X18" s="12">
        <v>0.274764258209272</v>
      </c>
      <c r="Y18" s="12">
        <v>0.27916072890452076</v>
      </c>
      <c r="Z18" s="12">
        <v>0.17121979321427488</v>
      </c>
      <c r="AA18" s="12">
        <v>0.2748552196719323</v>
      </c>
      <c r="AC18" s="13">
        <v>10.526463508606</v>
      </c>
      <c r="AD18" s="13">
        <v>10.351469039917</v>
      </c>
      <c r="AE18" s="13">
        <v>10.8991727828979</v>
      </c>
      <c r="AF18" s="13">
        <v>10.5223569869995</v>
      </c>
      <c r="AG18" s="13">
        <v>10.252781867981</v>
      </c>
      <c r="AH18" s="13">
        <v>11.8661937713623</v>
      </c>
      <c r="AI18" s="13">
        <v>10.0575342178345</v>
      </c>
      <c r="AJ18" s="13">
        <v>12.5298557281494</v>
      </c>
      <c r="AK18" s="13">
        <v>10.4878387451172</v>
      </c>
      <c r="AL18" s="13">
        <v>10.2370939254761</v>
      </c>
      <c r="AM18" s="13">
        <v>10.5350799560547</v>
      </c>
      <c r="AN18" s="13">
        <v>11.4053163528442</v>
      </c>
      <c r="AP18" s="12">
        <v>0.715714573860168</v>
      </c>
    </row>
    <row r="19" spans="1:42" ht="12.75">
      <c r="A19" s="2">
        <v>13</v>
      </c>
      <c r="B19" s="2"/>
      <c r="C19" s="7">
        <v>526.5</v>
      </c>
      <c r="D19" s="7">
        <v>306.75</v>
      </c>
      <c r="E19" s="7">
        <v>209.75</v>
      </c>
      <c r="F19" s="7">
        <v>50.5</v>
      </c>
      <c r="G19" s="7">
        <v>401.75</v>
      </c>
      <c r="H19" s="7">
        <v>74.25</v>
      </c>
      <c r="I19" s="7">
        <v>29.25</v>
      </c>
      <c r="J19" s="7"/>
      <c r="K19" s="7">
        <v>10774.5</v>
      </c>
      <c r="L19" s="7">
        <v>6654.5</v>
      </c>
      <c r="M19" s="7">
        <v>3874.5</v>
      </c>
      <c r="N19" s="7">
        <v>883.25</v>
      </c>
      <c r="O19" s="7">
        <v>8284.5</v>
      </c>
      <c r="P19" s="7">
        <v>1606.75</v>
      </c>
      <c r="Q19" s="7">
        <v>8780.25</v>
      </c>
      <c r="R19" s="7">
        <v>1540</v>
      </c>
      <c r="S19" s="7">
        <v>454.25</v>
      </c>
      <c r="T19" s="7">
        <v>220.25</v>
      </c>
      <c r="U19" s="7">
        <v>10554.25</v>
      </c>
      <c r="V19" s="7">
        <v>504</v>
      </c>
      <c r="X19" s="12">
        <v>0.27488094881547814</v>
      </c>
      <c r="Y19" s="12">
        <v>0.304112132738327</v>
      </c>
      <c r="Z19" s="12">
        <v>0.17035550630447152</v>
      </c>
      <c r="AA19" s="12">
        <v>0.2506514121417233</v>
      </c>
      <c r="AC19" s="13">
        <v>10.1215190887451</v>
      </c>
      <c r="AD19" s="13">
        <v>9.93299102783203</v>
      </c>
      <c r="AE19" s="13">
        <v>10.5756607055664</v>
      </c>
      <c r="AF19" s="13">
        <v>9.77328395843506</v>
      </c>
      <c r="AG19" s="13">
        <v>9.92078399658203</v>
      </c>
      <c r="AH19" s="13">
        <v>11.3402824401855</v>
      </c>
      <c r="AI19" s="13">
        <v>9.83398818969727</v>
      </c>
      <c r="AJ19" s="13">
        <v>11.5754299163818</v>
      </c>
      <c r="AK19" s="13">
        <v>10.7212867736816</v>
      </c>
      <c r="AL19" s="13">
        <v>10.2081432342529</v>
      </c>
      <c r="AM19" s="13">
        <v>10.1197376251221</v>
      </c>
      <c r="AN19" s="13">
        <v>11.1432266235352</v>
      </c>
      <c r="AP19" s="12">
        <v>0.72875314950943</v>
      </c>
    </row>
    <row r="20" spans="1:42" ht="12.75">
      <c r="A20" s="2">
        <v>14</v>
      </c>
      <c r="B20" s="2"/>
      <c r="C20" s="7">
        <v>608.5</v>
      </c>
      <c r="D20" s="7">
        <v>292.5</v>
      </c>
      <c r="E20" s="7">
        <v>294.75</v>
      </c>
      <c r="F20" s="7">
        <v>34</v>
      </c>
      <c r="G20" s="7">
        <v>469</v>
      </c>
      <c r="H20" s="7">
        <v>105.5</v>
      </c>
      <c r="I20" s="7">
        <v>23.25</v>
      </c>
      <c r="J20" s="7"/>
      <c r="K20" s="7">
        <v>11765.75</v>
      </c>
      <c r="L20" s="7">
        <v>6005.5</v>
      </c>
      <c r="M20" s="7">
        <v>5321.25</v>
      </c>
      <c r="N20" s="7">
        <v>583.25</v>
      </c>
      <c r="O20" s="7">
        <v>9042.25</v>
      </c>
      <c r="P20" s="7">
        <v>2140.25</v>
      </c>
      <c r="Q20" s="7">
        <v>9641.25</v>
      </c>
      <c r="R20" s="7">
        <v>379.25</v>
      </c>
      <c r="S20" s="7">
        <v>1745.25</v>
      </c>
      <c r="T20" s="7">
        <v>1939</v>
      </c>
      <c r="U20" s="7">
        <v>9826.75</v>
      </c>
      <c r="V20" s="7">
        <v>366.75</v>
      </c>
      <c r="X20" s="12">
        <v>0.28311762714512645</v>
      </c>
      <c r="Y20" s="12">
        <v>0.31069503398349</v>
      </c>
      <c r="Z20" s="12">
        <v>0.1790838780240098</v>
      </c>
      <c r="AA20" s="12">
        <v>0.22710346084737376</v>
      </c>
      <c r="AC20" s="13">
        <v>9.81364631652832</v>
      </c>
      <c r="AD20" s="13">
        <v>9.2799129486084</v>
      </c>
      <c r="AE20" s="13">
        <v>10.6353273391724</v>
      </c>
      <c r="AF20" s="13">
        <v>9.18866920471191</v>
      </c>
      <c r="AG20" s="13">
        <v>9.42633628845215</v>
      </c>
      <c r="AH20" s="13">
        <v>11.5893926620483</v>
      </c>
      <c r="AI20" s="13">
        <v>9.89878463745117</v>
      </c>
      <c r="AJ20" s="13">
        <v>10.8610868453979</v>
      </c>
      <c r="AK20" s="13">
        <v>9.15981006622314</v>
      </c>
      <c r="AL20" s="13">
        <v>8.88849639892578</v>
      </c>
      <c r="AM20" s="13">
        <v>10.0108766555786</v>
      </c>
      <c r="AN20" s="13">
        <v>11.5968322753906</v>
      </c>
      <c r="AP20" s="12">
        <v>0.806536078453064</v>
      </c>
    </row>
    <row r="21" spans="1:42" ht="12.75">
      <c r="A21" s="2">
        <v>15</v>
      </c>
      <c r="B21" s="2"/>
      <c r="C21" s="7">
        <v>554.75</v>
      </c>
      <c r="D21" s="7">
        <v>357.25</v>
      </c>
      <c r="E21" s="7">
        <v>181</v>
      </c>
      <c r="F21" s="7">
        <v>43.75</v>
      </c>
      <c r="G21" s="7">
        <v>418.75</v>
      </c>
      <c r="H21" s="7">
        <v>92.25</v>
      </c>
      <c r="I21" s="7">
        <v>24.25</v>
      </c>
      <c r="J21" s="7"/>
      <c r="K21" s="7">
        <v>10968.75</v>
      </c>
      <c r="L21" s="7">
        <v>6994.5</v>
      </c>
      <c r="M21" s="7">
        <v>3600.75</v>
      </c>
      <c r="N21" s="7">
        <v>846.5</v>
      </c>
      <c r="O21" s="7">
        <v>8293.75</v>
      </c>
      <c r="P21" s="7">
        <v>1828.5</v>
      </c>
      <c r="Q21" s="7">
        <v>10358</v>
      </c>
      <c r="R21" s="7">
        <v>327.5</v>
      </c>
      <c r="S21" s="7">
        <v>283.25</v>
      </c>
      <c r="T21" s="7">
        <v>222.5</v>
      </c>
      <c r="U21" s="7">
        <v>10746.25</v>
      </c>
      <c r="V21" s="7">
        <v>509.25</v>
      </c>
      <c r="X21" s="12">
        <v>0.2948729651605051</v>
      </c>
      <c r="Y21" s="12">
        <v>0.3072569602921041</v>
      </c>
      <c r="Z21" s="12">
        <v>0.17015061615700594</v>
      </c>
      <c r="AA21" s="12">
        <v>0.2277194583903849</v>
      </c>
      <c r="AC21" s="13">
        <v>9.67643928527832</v>
      </c>
      <c r="AD21" s="13">
        <v>9.55575847625732</v>
      </c>
      <c r="AE21" s="13">
        <v>10.1537418365479</v>
      </c>
      <c r="AF21" s="13">
        <v>9.17355728149414</v>
      </c>
      <c r="AG21" s="13">
        <v>9.5264892578125</v>
      </c>
      <c r="AH21" s="13">
        <v>10.5975017547607</v>
      </c>
      <c r="AI21" s="13">
        <v>9.61485481262207</v>
      </c>
      <c r="AJ21" s="13">
        <v>11.2695217132568</v>
      </c>
      <c r="AK21" s="13">
        <v>9.9745397567749</v>
      </c>
      <c r="AL21" s="13">
        <v>10.1585025787354</v>
      </c>
      <c r="AM21" s="13">
        <v>9.66676998138428</v>
      </c>
      <c r="AN21" s="13">
        <v>11.5417881011963</v>
      </c>
      <c r="AP21" s="12">
        <v>0.691172063350677</v>
      </c>
    </row>
    <row r="22" spans="1:42" ht="12.75">
      <c r="A22" s="2">
        <v>16</v>
      </c>
      <c r="B22" s="2"/>
      <c r="C22" s="7">
        <v>724.75</v>
      </c>
      <c r="D22" s="7">
        <v>461.25</v>
      </c>
      <c r="E22" s="7">
        <v>232.25</v>
      </c>
      <c r="F22" s="7">
        <v>54.25</v>
      </c>
      <c r="G22" s="7">
        <v>564.5</v>
      </c>
      <c r="H22" s="7">
        <v>106</v>
      </c>
      <c r="I22" s="7">
        <v>26.5</v>
      </c>
      <c r="J22" s="7"/>
      <c r="K22" s="7">
        <v>14299.5</v>
      </c>
      <c r="L22" s="7">
        <v>9183.5</v>
      </c>
      <c r="M22" s="7">
        <v>4581.75</v>
      </c>
      <c r="N22" s="7">
        <v>920.75</v>
      </c>
      <c r="O22" s="7">
        <v>11062.25</v>
      </c>
      <c r="P22" s="7">
        <v>2316.5</v>
      </c>
      <c r="Q22" s="7">
        <v>12681.25</v>
      </c>
      <c r="R22" s="7">
        <v>433</v>
      </c>
      <c r="S22" s="7">
        <v>1185.25</v>
      </c>
      <c r="T22" s="7">
        <v>1538.75</v>
      </c>
      <c r="U22" s="7">
        <v>12760.75</v>
      </c>
      <c r="V22" s="7">
        <v>530.75</v>
      </c>
      <c r="X22" s="12">
        <v>0.29400766143743157</v>
      </c>
      <c r="Y22" s="12">
        <v>0.3280280919372492</v>
      </c>
      <c r="Z22" s="12">
        <v>0.16677307551988324</v>
      </c>
      <c r="AA22" s="12">
        <v>0.21119117110543598</v>
      </c>
      <c r="AC22" s="13">
        <v>9.43233585357666</v>
      </c>
      <c r="AD22" s="13">
        <v>9.14405155181885</v>
      </c>
      <c r="AE22" s="13">
        <v>10.3041954040527</v>
      </c>
      <c r="AF22" s="13">
        <v>9.62022495269775</v>
      </c>
      <c r="AG22" s="13">
        <v>9.10701942443848</v>
      </c>
      <c r="AH22" s="13">
        <v>10.8692646026611</v>
      </c>
      <c r="AI22" s="13">
        <v>9.42583465576172</v>
      </c>
      <c r="AJ22" s="13">
        <v>10.4294548034668</v>
      </c>
      <c r="AK22" s="13">
        <v>9.15525436401367</v>
      </c>
      <c r="AL22" s="13">
        <v>9.08103847503662</v>
      </c>
      <c r="AM22" s="13">
        <v>9.47725200653076</v>
      </c>
      <c r="AN22" s="13">
        <v>11.2428512573242</v>
      </c>
      <c r="AP22" s="12">
        <v>0.741349101066589</v>
      </c>
    </row>
    <row r="23" spans="1:42" ht="12.75">
      <c r="A23" s="2">
        <v>17</v>
      </c>
      <c r="B23" s="2"/>
      <c r="C23" s="7">
        <v>577.5</v>
      </c>
      <c r="D23" s="7">
        <v>377.5</v>
      </c>
      <c r="E23" s="7">
        <v>181.75</v>
      </c>
      <c r="F23" s="7">
        <v>52.75</v>
      </c>
      <c r="G23" s="7">
        <v>440.25</v>
      </c>
      <c r="H23" s="7">
        <v>84.5</v>
      </c>
      <c r="I23" s="7">
        <v>28.5</v>
      </c>
      <c r="J23" s="7"/>
      <c r="K23" s="7">
        <v>12137.25</v>
      </c>
      <c r="L23" s="7">
        <v>8021.5</v>
      </c>
      <c r="M23" s="7">
        <v>3715</v>
      </c>
      <c r="N23" s="7">
        <v>954.75</v>
      </c>
      <c r="O23" s="7">
        <v>9223.25</v>
      </c>
      <c r="P23" s="7">
        <v>1959.25</v>
      </c>
      <c r="Q23" s="7">
        <v>9593.25</v>
      </c>
      <c r="R23" s="7">
        <v>1674.5</v>
      </c>
      <c r="S23" s="7">
        <v>869.5</v>
      </c>
      <c r="T23" s="7">
        <v>1120.75</v>
      </c>
      <c r="U23" s="7">
        <v>11016.5</v>
      </c>
      <c r="V23" s="7">
        <v>535</v>
      </c>
      <c r="X23" s="12">
        <v>0.27400499146197294</v>
      </c>
      <c r="Y23" s="12">
        <v>0.3008012610009195</v>
      </c>
      <c r="Z23" s="12">
        <v>0.17501641928280573</v>
      </c>
      <c r="AA23" s="12">
        <v>0.25017732825430183</v>
      </c>
      <c r="AC23" s="13">
        <v>10.0893421173096</v>
      </c>
      <c r="AD23" s="13">
        <v>9.94139766693115</v>
      </c>
      <c r="AE23" s="13">
        <v>10.7150001525879</v>
      </c>
      <c r="AF23" s="13">
        <v>9.86341285705566</v>
      </c>
      <c r="AG23" s="13">
        <v>9.90392017364502</v>
      </c>
      <c r="AH23" s="13">
        <v>11.0533933639526</v>
      </c>
      <c r="AI23" s="13">
        <v>9.79705810546875</v>
      </c>
      <c r="AJ23" s="13">
        <v>11.8086700439453</v>
      </c>
      <c r="AK23" s="13">
        <v>9.99370574951172</v>
      </c>
      <c r="AL23" s="13">
        <v>10.0481538772583</v>
      </c>
      <c r="AM23" s="13">
        <v>10.0938882827759</v>
      </c>
      <c r="AN23" s="13">
        <v>11.5943555831909</v>
      </c>
      <c r="AP23" s="12">
        <v>0.727236092090607</v>
      </c>
    </row>
    <row r="24" spans="1:42" ht="12.75">
      <c r="A24" s="2">
        <v>18</v>
      </c>
      <c r="B24" s="2"/>
      <c r="C24" s="7">
        <v>465.75</v>
      </c>
      <c r="D24" s="7">
        <v>263.25</v>
      </c>
      <c r="E24" s="7">
        <v>180.5</v>
      </c>
      <c r="F24" s="7">
        <v>35.25</v>
      </c>
      <c r="G24" s="7">
        <v>351.75</v>
      </c>
      <c r="H24" s="7">
        <v>78.75</v>
      </c>
      <c r="I24" s="7">
        <v>23</v>
      </c>
      <c r="J24" s="7"/>
      <c r="K24" s="7">
        <v>9253</v>
      </c>
      <c r="L24" s="7">
        <v>5639.75</v>
      </c>
      <c r="M24" s="7">
        <v>3242.75</v>
      </c>
      <c r="N24" s="7">
        <v>600</v>
      </c>
      <c r="O24" s="7">
        <v>7102</v>
      </c>
      <c r="P24" s="7">
        <v>1551</v>
      </c>
      <c r="Q24" s="7">
        <v>8604</v>
      </c>
      <c r="R24" s="7">
        <v>376.5</v>
      </c>
      <c r="S24" s="7">
        <v>272.5</v>
      </c>
      <c r="T24" s="7">
        <v>184.5</v>
      </c>
      <c r="U24" s="7">
        <v>9068.5</v>
      </c>
      <c r="V24" s="7">
        <v>395.5</v>
      </c>
      <c r="X24" s="12">
        <v>0.290339407428015</v>
      </c>
      <c r="Y24" s="12">
        <v>0.33478230630129363</v>
      </c>
      <c r="Z24" s="12">
        <v>0.17304214772569204</v>
      </c>
      <c r="AA24" s="12">
        <v>0.2018361385449993</v>
      </c>
      <c r="AC24" s="13">
        <v>9.41217041015625</v>
      </c>
      <c r="AD24" s="13">
        <v>9.29349708557129</v>
      </c>
      <c r="AE24" s="13">
        <v>9.94791507720947</v>
      </c>
      <c r="AF24" s="13">
        <v>9.33071708679199</v>
      </c>
      <c r="AG24" s="13">
        <v>9.07281494140625</v>
      </c>
      <c r="AH24" s="13">
        <v>10.9741678237915</v>
      </c>
      <c r="AI24" s="13">
        <v>9.35605525970459</v>
      </c>
      <c r="AJ24" s="13">
        <v>10.1927804946899</v>
      </c>
      <c r="AK24" s="13">
        <v>10.100793838501</v>
      </c>
      <c r="AL24" s="13">
        <v>9.22652149200439</v>
      </c>
      <c r="AM24" s="13">
        <v>9.41626930236816</v>
      </c>
      <c r="AN24" s="13">
        <v>11.5322132110596</v>
      </c>
      <c r="AP24" s="12">
        <v>0.773868203163147</v>
      </c>
    </row>
    <row r="25" spans="24:42" ht="12.75">
      <c r="X25" s="12"/>
      <c r="Y25" s="12"/>
      <c r="Z25" s="12"/>
      <c r="AA25" s="12"/>
      <c r="AD25" s="13"/>
      <c r="AE25" s="13"/>
      <c r="AF25" s="13"/>
      <c r="AG25" s="13"/>
      <c r="AH25" s="13"/>
      <c r="AI25" s="13"/>
      <c r="AJ25" s="13"/>
      <c r="AK25" s="13"/>
      <c r="AL25" s="13"/>
      <c r="AM25" s="13"/>
      <c r="AN25" s="13"/>
      <c r="AP25" s="12"/>
    </row>
    <row r="26" spans="24:27" ht="12.75">
      <c r="X26" s="12"/>
      <c r="Y26" s="12"/>
      <c r="Z26" s="12"/>
      <c r="AA26"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4">
      <selection activeCell="E16" sqref="E16"/>
    </sheetView>
  </sheetViews>
  <sheetFormatPr defaultColWidth="9.140625" defaultRowHeight="12.75"/>
  <cols>
    <col min="1" max="1" width="94.421875" style="21" customWidth="1"/>
  </cols>
  <sheetData>
    <row r="1" ht="12.75">
      <c r="A1" s="15" t="s">
        <v>34</v>
      </c>
    </row>
    <row r="2" ht="12.75">
      <c r="A2" s="16"/>
    </row>
    <row r="3" ht="12.75">
      <c r="A3" s="17" t="s">
        <v>35</v>
      </c>
    </row>
    <row r="4" ht="25.5">
      <c r="A4" s="18" t="s">
        <v>36</v>
      </c>
    </row>
    <row r="5" ht="63.75">
      <c r="A5" s="18" t="s">
        <v>37</v>
      </c>
    </row>
    <row r="6" ht="12.75">
      <c r="A6" s="19" t="s">
        <v>38</v>
      </c>
    </row>
    <row r="7" ht="89.25">
      <c r="A7" s="20" t="s">
        <v>48</v>
      </c>
    </row>
    <row r="8" ht="38.25">
      <c r="A8" s="20" t="s">
        <v>39</v>
      </c>
    </row>
    <row r="9" ht="51">
      <c r="A9" s="20" t="s">
        <v>40</v>
      </c>
    </row>
    <row r="10" ht="38.25">
      <c r="A10" s="20" t="s">
        <v>41</v>
      </c>
    </row>
    <row r="11" ht="12.75">
      <c r="A11" s="20" t="s">
        <v>42</v>
      </c>
    </row>
    <row r="12" ht="12.75">
      <c r="A12" s="20" t="s">
        <v>43</v>
      </c>
    </row>
    <row r="13" ht="12.75">
      <c r="A13" s="20" t="s">
        <v>44</v>
      </c>
    </row>
    <row r="14" ht="25.5">
      <c r="A14" s="20" t="s">
        <v>45</v>
      </c>
    </row>
    <row r="15" ht="12.75">
      <c r="A15" s="20" t="s">
        <v>46</v>
      </c>
    </row>
    <row r="16" ht="12.75">
      <c r="A16" s="19" t="s">
        <v>47</v>
      </c>
    </row>
    <row r="17" ht="114.75">
      <c r="A17" s="18" t="s">
        <v>49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RKatz</cp:lastModifiedBy>
  <cp:lastPrinted>2012-08-07T14:59:09Z</cp:lastPrinted>
  <dcterms:created xsi:type="dcterms:W3CDTF">2012-07-03T19:14:09Z</dcterms:created>
  <dcterms:modified xsi:type="dcterms:W3CDTF">2013-04-09T15:06:07Z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Katz, Rye</vt:lpwstr>
  </property>
  <property fmtid="{D5CDD505-2E9C-101B-9397-08002B2CF9AE}" pid="4" name="display_urn:schemas-microsoft-com:office:office#Auth">
    <vt:lpwstr>Katz, Rye</vt:lpwstr>
  </property>
  <property fmtid="{D5CDD505-2E9C-101B-9397-08002B2CF9AE}" pid="5" name="Ord">
    <vt:lpwstr>1000.00000000000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