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0170" activeTab="2"/>
  </bookViews>
  <sheets>
    <sheet name="current" sheetId="1" r:id="rId1"/>
    <sheet name="yearago" sheetId="2" r:id="rId2"/>
    <sheet name="technical notes" sheetId="3" r:id="rId3"/>
  </sheets>
  <externalReferences>
    <externalReference r:id="rId6"/>
  </externalReferences>
  <definedNames/>
  <calcPr fullCalcOnLoad="1"/>
</workbook>
</file>

<file path=xl/sharedStrings.xml><?xml version="1.0" encoding="utf-8"?>
<sst xmlns="http://schemas.openxmlformats.org/spreadsheetml/2006/main" count="138" uniqueCount="50">
  <si>
    <t>Education</t>
  </si>
  <si>
    <t>Age</t>
  </si>
  <si>
    <t>Military Status</t>
  </si>
  <si>
    <t>Veteran</t>
  </si>
  <si>
    <t>New Certifications to Collect Regular UI Benefits</t>
  </si>
  <si>
    <t>District</t>
  </si>
  <si>
    <t>Total Claimants Certified for Regular UI Benefits</t>
  </si>
  <si>
    <t>Average Weeks Certified for Regular UI Benefits</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</si>
  <si>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</si>
  <si>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</si>
  <si>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</si>
  <si>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</si>
  <si>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</si>
  <si>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</si>
  <si>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</si>
  <si>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</si>
  <si>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</si>
  <si>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</si>
  <si>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</si>
  <si>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</si>
  <si>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</si>
  <si>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</si>
  <si>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</si>
  <si>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</si>
  <si>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US House</t>
  </si>
  <si>
    <t>Ethnicity</t>
  </si>
  <si>
    <t>Other</t>
  </si>
  <si>
    <t>Race</t>
  </si>
  <si>
    <t>White</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</si>
  <si>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</si>
  <si>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</si>
  <si>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</si>
  <si>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</si>
  <si>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</si>
  <si>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</si>
  <si>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</si>
  <si>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 xml:space="preserve">Education – claimant’s highest level of completed education.  This information is not required. </t>
  </si>
  <si>
    <t>Age –claimant’s age as estimated from their date of birth. This information is required.</t>
  </si>
  <si>
    <t>Race –claimant’s race (categories based on the 2010 Census). This information is not required.</t>
  </si>
  <si>
    <t>Ethnicity – claimant’s ethnicity (categories based on the 2010 Census). This information is not required.</t>
  </si>
  <si>
    <t>Military status –claimant’s veteran status.  This information is not required.</t>
  </si>
  <si>
    <t>Methodology</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</si>
  <si>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</si>
  <si>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26 full weeks in a one-year period.  </t>
    </r>
  </si>
  <si>
    <t>four-week moving average</t>
  </si>
  <si>
    <t xml:space="preserve">Report Week Ending </t>
  </si>
  <si>
    <t>Black/African Amer</t>
  </si>
  <si>
    <t>Hispanic/Latino</t>
  </si>
  <si>
    <t>Not Hispanic/Latino</t>
  </si>
  <si>
    <t>Reference period – The information in each month’s report reflects a four-week average ending in the week of the 12th of the prior month.  The results in this report are compiled from claims activity related to regular unemployment benefits in the week ending May 17, 2014 (that includes the 12th of May) and the three immediately prior weeks of data (from April 19 to May 10).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</si>
</sst>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0"/>
      <name val="Arial"/>
      <family val="0"/>
    </font>
    <font>
      <sz val="11"/>
      <color indexed="8"/>
      <name val="Calibri"/>
      <family val="2"/>
    </font>
    <font>
      <u val="single"/>
      <sz val="10"/>
      <name val="Arial"/>
      <family val="2"/>
    </font>
    <font>
      <sz val="11"/>
      <name val="Calibri"/>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24"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41" fillId="0" borderId="0" xfId="0" applyFont="1" applyAlignment="1">
      <alignment horizontal="left" wrapText="1" indent="4"/>
    </xf>
    <xf numFmtId="0" fontId="42"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49" fontId="0" fillId="0" borderId="0" xfId="0" applyNumberForma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ushouse_June%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2">
          <cell r="A2">
            <v>20140517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0"/>
  <sheetViews>
    <sheetView zoomScalePageLayoutView="0" workbookViewId="0" topLeftCell="A16">
      <selection activeCell="C33" sqref="C33"/>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57421875" style="0" customWidth="1"/>
    <col min="40" max="40" width="13.140625" style="0" customWidth="1"/>
    <col min="41" max="41" width="3.7109375" style="0" customWidth="1"/>
    <col min="42" max="42" width="12.28125" style="0" bestFit="1" customWidth="1"/>
  </cols>
  <sheetData>
    <row r="1" spans="1:5" ht="12.75">
      <c r="A1" s="2" t="s">
        <v>44</v>
      </c>
      <c r="D1" t="s">
        <v>45</v>
      </c>
      <c r="E1" s="22">
        <f>'[1]c'!A2</f>
        <v>20140517</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27</v>
      </c>
      <c r="R4" s="4"/>
      <c r="S4" s="4"/>
      <c r="T4" s="5" t="s">
        <v>25</v>
      </c>
      <c r="U4" s="4"/>
      <c r="V4" s="6" t="s">
        <v>2</v>
      </c>
      <c r="W4" s="6"/>
      <c r="X4" s="5" t="s">
        <v>14</v>
      </c>
      <c r="Y4" s="4"/>
      <c r="Z4" s="4"/>
      <c r="AA4" s="4"/>
      <c r="AD4" s="5" t="s">
        <v>0</v>
      </c>
      <c r="AE4" s="4"/>
      <c r="AF4" s="5" t="s">
        <v>1</v>
      </c>
      <c r="AG4" s="4"/>
      <c r="AH4" s="4"/>
      <c r="AI4" s="5" t="s">
        <v>27</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28</v>
      </c>
      <c r="R5" s="14" t="s">
        <v>46</v>
      </c>
      <c r="S5" s="11" t="s">
        <v>26</v>
      </c>
      <c r="T5" s="14" t="s">
        <v>47</v>
      </c>
      <c r="U5" s="14" t="s">
        <v>48</v>
      </c>
      <c r="V5" s="11" t="s">
        <v>3</v>
      </c>
      <c r="W5" s="6"/>
      <c r="X5" s="11" t="s">
        <v>15</v>
      </c>
      <c r="Y5" s="11" t="s">
        <v>16</v>
      </c>
      <c r="Z5" s="11" t="s">
        <v>17</v>
      </c>
      <c r="AA5" s="11" t="s">
        <v>18</v>
      </c>
      <c r="AB5" s="3"/>
      <c r="AC5" s="11" t="s">
        <v>8</v>
      </c>
      <c r="AD5" s="11" t="s">
        <v>9</v>
      </c>
      <c r="AE5" s="11" t="s">
        <v>10</v>
      </c>
      <c r="AF5" s="11" t="s">
        <v>11</v>
      </c>
      <c r="AG5" s="11" t="s">
        <v>12</v>
      </c>
      <c r="AH5" s="11" t="s">
        <v>13</v>
      </c>
      <c r="AI5" s="11" t="s">
        <v>28</v>
      </c>
      <c r="AJ5" s="14" t="s">
        <v>46</v>
      </c>
      <c r="AK5" s="11" t="s">
        <v>26</v>
      </c>
      <c r="AL5" s="14" t="s">
        <v>47</v>
      </c>
      <c r="AM5" s="14" t="s">
        <v>48</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v>430.25</v>
      </c>
      <c r="D7" s="7">
        <v>194.75</v>
      </c>
      <c r="E7" s="7">
        <v>235.5</v>
      </c>
      <c r="F7" s="7">
        <v>32.25</v>
      </c>
      <c r="G7" s="7">
        <v>323</v>
      </c>
      <c r="H7" s="7">
        <v>75</v>
      </c>
      <c r="I7" s="7">
        <v>17</v>
      </c>
      <c r="J7" s="7"/>
      <c r="K7" s="7">
        <v>10905.25</v>
      </c>
      <c r="L7" s="7">
        <v>5111.75</v>
      </c>
      <c r="M7" s="7">
        <v>5760.5</v>
      </c>
      <c r="N7" s="7">
        <v>663.75</v>
      </c>
      <c r="O7" s="7">
        <v>8230.75</v>
      </c>
      <c r="P7" s="7">
        <v>2010.75</v>
      </c>
      <c r="Q7" s="7">
        <v>2954.75</v>
      </c>
      <c r="R7" s="7">
        <v>7061</v>
      </c>
      <c r="S7" s="7">
        <v>889.5</v>
      </c>
      <c r="T7" s="7">
        <v>824.5</v>
      </c>
      <c r="U7" s="7">
        <v>10080.75</v>
      </c>
      <c r="V7" s="7">
        <v>375.5</v>
      </c>
      <c r="X7" s="12">
        <v>0.19067140645605182</v>
      </c>
      <c r="Y7" s="12">
        <v>0.16306404449286166</v>
      </c>
      <c r="Z7" s="12">
        <v>0.14976205492804312</v>
      </c>
      <c r="AA7" s="12">
        <v>0.4965024941230434</v>
      </c>
      <c r="AC7" s="13">
        <v>15.175508499145508</v>
      </c>
      <c r="AD7" s="13">
        <v>15.423648834228516</v>
      </c>
      <c r="AE7" s="13">
        <v>14.93702507019043</v>
      </c>
      <c r="AF7" s="13">
        <v>12.858620643615723</v>
      </c>
      <c r="AG7" s="13">
        <v>14.939933776855469</v>
      </c>
      <c r="AH7" s="13">
        <v>16.855621337890625</v>
      </c>
      <c r="AI7" s="13">
        <v>14.672971725463867</v>
      </c>
      <c r="AJ7" s="13">
        <v>15.478104591369629</v>
      </c>
      <c r="AK7" s="13">
        <v>14.330571174621582</v>
      </c>
      <c r="AL7" s="13">
        <v>14.126008033752441</v>
      </c>
      <c r="AM7" s="13">
        <v>15.259034156799316</v>
      </c>
      <c r="AN7" s="13">
        <v>15.383127212524414</v>
      </c>
      <c r="AP7" s="12">
        <v>0.7152625918388367</v>
      </c>
    </row>
    <row r="8" spans="1:42" ht="12.75">
      <c r="A8" s="2">
        <v>2</v>
      </c>
      <c r="B8" s="2"/>
      <c r="C8" s="7">
        <v>432</v>
      </c>
      <c r="D8" s="7">
        <v>195.5</v>
      </c>
      <c r="E8" s="7">
        <v>236.5</v>
      </c>
      <c r="F8" s="7">
        <v>46</v>
      </c>
      <c r="G8" s="7">
        <v>319.75</v>
      </c>
      <c r="H8" s="7">
        <v>66.25</v>
      </c>
      <c r="I8" s="7">
        <v>15.5</v>
      </c>
      <c r="J8" s="7"/>
      <c r="K8" s="7">
        <v>11221.25</v>
      </c>
      <c r="L8" s="7">
        <v>5366.25</v>
      </c>
      <c r="M8" s="7">
        <v>5819.25</v>
      </c>
      <c r="N8" s="7">
        <v>793</v>
      </c>
      <c r="O8" s="7">
        <v>8416.25</v>
      </c>
      <c r="P8" s="7">
        <v>2012</v>
      </c>
      <c r="Q8" s="7">
        <v>2691</v>
      </c>
      <c r="R8" s="7">
        <v>7444.25</v>
      </c>
      <c r="S8" s="7">
        <v>1086</v>
      </c>
      <c r="T8" s="7">
        <v>1134.25</v>
      </c>
      <c r="U8" s="7">
        <v>10087</v>
      </c>
      <c r="V8" s="7">
        <v>473</v>
      </c>
      <c r="X8" s="12">
        <v>0.18624257520597814</v>
      </c>
      <c r="Y8" s="12">
        <v>0.16713656146497688</v>
      </c>
      <c r="Z8" s="12">
        <v>0.13990091150466702</v>
      </c>
      <c r="AA8" s="12">
        <v>0.506719951824378</v>
      </c>
      <c r="AC8" s="13">
        <v>15.31651782989502</v>
      </c>
      <c r="AD8" s="13">
        <v>15.529274940490723</v>
      </c>
      <c r="AE8" s="13">
        <v>15.101806640625</v>
      </c>
      <c r="AF8" s="13">
        <v>12.429330825805664</v>
      </c>
      <c r="AG8" s="13">
        <v>15.111539840698242</v>
      </c>
      <c r="AH8" s="13">
        <v>17.266216278076172</v>
      </c>
      <c r="AI8" s="13">
        <v>15.578822135925293</v>
      </c>
      <c r="AJ8" s="13">
        <v>15.28066635131836</v>
      </c>
      <c r="AK8" s="13">
        <v>14.962362289428711</v>
      </c>
      <c r="AL8" s="13">
        <v>16.037452697753906</v>
      </c>
      <c r="AM8" s="13">
        <v>15.233667373657227</v>
      </c>
      <c r="AN8" s="13">
        <v>16.175952911376953</v>
      </c>
      <c r="AP8" s="12">
        <v>0.7033195495605469</v>
      </c>
    </row>
    <row r="9" spans="1:42" ht="12.75">
      <c r="A9" s="2">
        <v>3</v>
      </c>
      <c r="B9" s="2"/>
      <c r="C9" s="7">
        <v>344.5</v>
      </c>
      <c r="D9" s="7">
        <v>202.5</v>
      </c>
      <c r="E9" s="7">
        <v>142</v>
      </c>
      <c r="F9" s="7">
        <v>13</v>
      </c>
      <c r="G9" s="7">
        <v>243.25</v>
      </c>
      <c r="H9" s="7">
        <v>88.25</v>
      </c>
      <c r="I9" s="7">
        <v>9.5</v>
      </c>
      <c r="J9" s="7"/>
      <c r="K9" s="7">
        <v>7751.5</v>
      </c>
      <c r="L9" s="7">
        <v>4219</v>
      </c>
      <c r="M9" s="7">
        <v>3497</v>
      </c>
      <c r="N9" s="7">
        <v>317.75</v>
      </c>
      <c r="O9" s="7">
        <v>5673.25</v>
      </c>
      <c r="P9" s="7">
        <v>1760.5</v>
      </c>
      <c r="Q9" s="7">
        <v>5398.5</v>
      </c>
      <c r="R9" s="7">
        <v>625.5</v>
      </c>
      <c r="S9" s="7">
        <v>1727.5</v>
      </c>
      <c r="T9" s="7">
        <v>2347</v>
      </c>
      <c r="U9" s="7">
        <v>5404.5</v>
      </c>
      <c r="V9" s="7">
        <v>210.5</v>
      </c>
      <c r="X9" s="12">
        <v>0.1893109325541758</v>
      </c>
      <c r="Y9" s="12">
        <v>0.15859102345588832</v>
      </c>
      <c r="Z9" s="12">
        <v>0.1580634688742797</v>
      </c>
      <c r="AA9" s="12">
        <v>0.4940345751156562</v>
      </c>
      <c r="AC9" s="13">
        <v>14.744745254516602</v>
      </c>
      <c r="AD9" s="13">
        <v>14.572831153869629</v>
      </c>
      <c r="AE9" s="13">
        <v>14.929960250854492</v>
      </c>
      <c r="AF9" s="13">
        <v>13.532668113708496</v>
      </c>
      <c r="AG9" s="13">
        <v>14.482524871826172</v>
      </c>
      <c r="AH9" s="13">
        <v>15.781445503234863</v>
      </c>
      <c r="AI9" s="13">
        <v>14.796398162841797</v>
      </c>
      <c r="AJ9" s="13">
        <v>14.885848999023438</v>
      </c>
      <c r="AK9" s="13">
        <v>14.531225204467773</v>
      </c>
      <c r="AL9" s="13">
        <v>14.875871658325195</v>
      </c>
      <c r="AM9" s="13">
        <v>14.691720962524414</v>
      </c>
      <c r="AN9" s="13">
        <v>16.250070571899414</v>
      </c>
      <c r="AP9" s="12">
        <v>0.7208324670791626</v>
      </c>
    </row>
    <row r="10" spans="1:42" ht="12.75">
      <c r="A10" s="2">
        <v>4</v>
      </c>
      <c r="B10" s="2"/>
      <c r="C10" s="7">
        <v>235.5</v>
      </c>
      <c r="D10" s="7">
        <v>135.75</v>
      </c>
      <c r="E10" s="7">
        <v>99.75</v>
      </c>
      <c r="F10" s="7">
        <v>18.25</v>
      </c>
      <c r="G10" s="7">
        <v>179.75</v>
      </c>
      <c r="H10" s="7">
        <v>37.5</v>
      </c>
      <c r="I10" s="7">
        <v>5</v>
      </c>
      <c r="J10" s="7"/>
      <c r="K10" s="7">
        <v>6584</v>
      </c>
      <c r="L10" s="7">
        <v>3830.5</v>
      </c>
      <c r="M10" s="7">
        <v>2712.5</v>
      </c>
      <c r="N10" s="7">
        <v>333.25</v>
      </c>
      <c r="O10" s="7">
        <v>5125.5</v>
      </c>
      <c r="P10" s="7">
        <v>1125.25</v>
      </c>
      <c r="Q10" s="7">
        <v>3229.25</v>
      </c>
      <c r="R10" s="7">
        <v>633.75</v>
      </c>
      <c r="S10" s="7">
        <v>2721</v>
      </c>
      <c r="T10" s="7">
        <v>4083.25</v>
      </c>
      <c r="U10" s="7">
        <v>2500.75</v>
      </c>
      <c r="V10" s="7">
        <v>155.25</v>
      </c>
      <c r="X10" s="12">
        <v>0.16931412957903025</v>
      </c>
      <c r="Y10" s="12">
        <v>0.16778585652757838</v>
      </c>
      <c r="Z10" s="12">
        <v>0.15208632427175472</v>
      </c>
      <c r="AA10" s="12">
        <v>0.5108136896216366</v>
      </c>
      <c r="AC10" s="13">
        <v>15.238709449768066</v>
      </c>
      <c r="AD10" s="13">
        <v>15.521636962890625</v>
      </c>
      <c r="AE10" s="13">
        <v>14.809459686279297</v>
      </c>
      <c r="AF10" s="13">
        <v>12.917564392089844</v>
      </c>
      <c r="AG10" s="13">
        <v>15.088018417358398</v>
      </c>
      <c r="AH10" s="13">
        <v>16.564271926879883</v>
      </c>
      <c r="AI10" s="13">
        <v>15.211980819702148</v>
      </c>
      <c r="AJ10" s="13">
        <v>15.366861343383789</v>
      </c>
      <c r="AK10" s="13">
        <v>15.240150451660156</v>
      </c>
      <c r="AL10" s="13">
        <v>15.295369148254395</v>
      </c>
      <c r="AM10" s="13">
        <v>15.137443542480469</v>
      </c>
      <c r="AN10" s="13">
        <v>16.593379974365234</v>
      </c>
      <c r="AP10" s="12">
        <v>0.7384129166603088</v>
      </c>
    </row>
    <row r="11" spans="1:42" ht="12.75">
      <c r="A11" s="2">
        <v>5</v>
      </c>
      <c r="B11" s="2"/>
      <c r="C11" s="7">
        <v>218.25</v>
      </c>
      <c r="D11" s="7">
        <v>58.25</v>
      </c>
      <c r="E11" s="7">
        <v>160</v>
      </c>
      <c r="F11" s="7">
        <v>7.25</v>
      </c>
      <c r="G11" s="7">
        <v>169</v>
      </c>
      <c r="H11" s="7">
        <v>42</v>
      </c>
      <c r="I11" s="7">
        <v>4.5</v>
      </c>
      <c r="J11" s="7"/>
      <c r="K11" s="7">
        <v>5958.75</v>
      </c>
      <c r="L11" s="7">
        <v>2051.5</v>
      </c>
      <c r="M11" s="7">
        <v>3887</v>
      </c>
      <c r="N11" s="7">
        <v>158.25</v>
      </c>
      <c r="O11" s="7">
        <v>4491.5</v>
      </c>
      <c r="P11" s="7">
        <v>1309</v>
      </c>
      <c r="Q11" s="7">
        <v>4367.25</v>
      </c>
      <c r="R11" s="7">
        <v>345.25</v>
      </c>
      <c r="S11" s="7">
        <v>1246.25</v>
      </c>
      <c r="T11" s="7">
        <v>1289.75</v>
      </c>
      <c r="U11" s="7">
        <v>4669</v>
      </c>
      <c r="V11" s="7">
        <v>152</v>
      </c>
      <c r="X11" s="12">
        <v>0.18310954429986</v>
      </c>
      <c r="Y11" s="12">
        <v>0.18259111410648557</v>
      </c>
      <c r="Z11" s="12">
        <v>0.15371455233552803</v>
      </c>
      <c r="AA11" s="12">
        <v>0.48058478925812637</v>
      </c>
      <c r="AC11" s="13">
        <v>14.597660064697266</v>
      </c>
      <c r="AD11" s="13">
        <v>15.361557960510254</v>
      </c>
      <c r="AE11" s="13">
        <v>14.176875114440918</v>
      </c>
      <c r="AF11" s="13">
        <v>12.889175415039062</v>
      </c>
      <c r="AG11" s="13">
        <v>14.107762336730957</v>
      </c>
      <c r="AH11" s="13">
        <v>16.463775634765625</v>
      </c>
      <c r="AI11" s="13">
        <v>14.549108505249023</v>
      </c>
      <c r="AJ11" s="13">
        <v>14.775699615478516</v>
      </c>
      <c r="AK11" s="13">
        <v>14.71923542022705</v>
      </c>
      <c r="AL11" s="13">
        <v>14.554264068603516</v>
      </c>
      <c r="AM11" s="13">
        <v>14.609848976135254</v>
      </c>
      <c r="AN11" s="13">
        <v>15.961368560791016</v>
      </c>
      <c r="AP11" s="12">
        <v>0.7444116473197937</v>
      </c>
    </row>
    <row r="12" spans="1:42" ht="12.75">
      <c r="A12" s="2">
        <v>6</v>
      </c>
      <c r="B12" s="2"/>
      <c r="C12" s="7">
        <v>216.25</v>
      </c>
      <c r="D12" s="7">
        <v>56.25</v>
      </c>
      <c r="E12" s="7">
        <v>160</v>
      </c>
      <c r="F12" s="7">
        <v>8.5</v>
      </c>
      <c r="G12" s="7">
        <v>149.25</v>
      </c>
      <c r="H12" s="7">
        <v>58.5</v>
      </c>
      <c r="I12" s="7">
        <v>9.25</v>
      </c>
      <c r="J12" s="7"/>
      <c r="K12" s="7">
        <v>5888.25</v>
      </c>
      <c r="L12" s="7">
        <v>1942</v>
      </c>
      <c r="M12" s="7">
        <v>3930.25</v>
      </c>
      <c r="N12" s="7">
        <v>141.75</v>
      </c>
      <c r="O12" s="7">
        <v>3901.5</v>
      </c>
      <c r="P12" s="7">
        <v>1845</v>
      </c>
      <c r="Q12" s="7">
        <v>4742.25</v>
      </c>
      <c r="R12" s="7">
        <v>319.25</v>
      </c>
      <c r="S12" s="7">
        <v>826.75</v>
      </c>
      <c r="T12" s="7">
        <v>583</v>
      </c>
      <c r="U12" s="7">
        <v>5305.25</v>
      </c>
      <c r="V12" s="7">
        <v>249</v>
      </c>
      <c r="X12" s="12">
        <v>0.17866833646420371</v>
      </c>
      <c r="Y12" s="12">
        <v>0.17339803798789397</v>
      </c>
      <c r="Z12" s="12">
        <v>0.15670006261740763</v>
      </c>
      <c r="AA12" s="12">
        <v>0.4912335629304947</v>
      </c>
      <c r="AC12" s="13">
        <v>14.867131233215332</v>
      </c>
      <c r="AD12" s="13">
        <v>15.689278602600098</v>
      </c>
      <c r="AE12" s="13">
        <v>14.457560539245605</v>
      </c>
      <c r="AF12" s="13">
        <v>12.765682220458984</v>
      </c>
      <c r="AG12" s="13">
        <v>14.19188117980957</v>
      </c>
      <c r="AH12" s="13">
        <v>16.4626522064209</v>
      </c>
      <c r="AI12" s="13">
        <v>14.841104507446289</v>
      </c>
      <c r="AJ12" s="13">
        <v>14.715045928955078</v>
      </c>
      <c r="AK12" s="13">
        <v>15.07036304473877</v>
      </c>
      <c r="AL12" s="13">
        <v>15.50212287902832</v>
      </c>
      <c r="AM12" s="13">
        <v>14.793647766113281</v>
      </c>
      <c r="AN12" s="13">
        <v>14.366870880126953</v>
      </c>
      <c r="AP12" s="12">
        <v>0.7493053078651428</v>
      </c>
    </row>
    <row r="13" spans="1:42" ht="12.75">
      <c r="A13" s="2">
        <v>7</v>
      </c>
      <c r="B13" s="2"/>
      <c r="C13" s="7">
        <v>401.75</v>
      </c>
      <c r="D13" s="7">
        <v>185.75</v>
      </c>
      <c r="E13" s="7">
        <v>216</v>
      </c>
      <c r="F13" s="7">
        <v>36.25</v>
      </c>
      <c r="G13" s="7">
        <v>315.5</v>
      </c>
      <c r="H13" s="7">
        <v>50</v>
      </c>
      <c r="I13" s="7">
        <v>9.5</v>
      </c>
      <c r="J13" s="7"/>
      <c r="K13" s="7">
        <v>10045.5</v>
      </c>
      <c r="L13" s="7">
        <v>4886.5</v>
      </c>
      <c r="M13" s="7">
        <v>5141.25</v>
      </c>
      <c r="N13" s="7">
        <v>740.5</v>
      </c>
      <c r="O13" s="7">
        <v>7788</v>
      </c>
      <c r="P13" s="7">
        <v>1517</v>
      </c>
      <c r="Q13" s="7">
        <v>1821</v>
      </c>
      <c r="R13" s="7">
        <v>7188.75</v>
      </c>
      <c r="S13" s="7">
        <v>1035.75</v>
      </c>
      <c r="T13" s="7">
        <v>917.25</v>
      </c>
      <c r="U13" s="7">
        <v>9128.25</v>
      </c>
      <c r="V13" s="7">
        <v>302.75</v>
      </c>
      <c r="X13" s="12">
        <v>0.18591117917304747</v>
      </c>
      <c r="Y13" s="12">
        <v>0.1749770290964778</v>
      </c>
      <c r="Z13" s="12">
        <v>0.15111791730474733</v>
      </c>
      <c r="AA13" s="12">
        <v>0.4879938744257274</v>
      </c>
      <c r="AC13" s="13">
        <v>14.982078552246094</v>
      </c>
      <c r="AD13" s="13">
        <v>15.311867713928223</v>
      </c>
      <c r="AE13" s="13">
        <v>14.656473159790039</v>
      </c>
      <c r="AF13" s="13">
        <v>13.681891441345215</v>
      </c>
      <c r="AG13" s="13">
        <v>14.746667861938477</v>
      </c>
      <c r="AH13" s="13">
        <v>16.801740646362305</v>
      </c>
      <c r="AI13" s="13">
        <v>14.054129600524902</v>
      </c>
      <c r="AJ13" s="13">
        <v>15.285810470581055</v>
      </c>
      <c r="AK13" s="13">
        <v>14.463785171508789</v>
      </c>
      <c r="AL13" s="13">
        <v>14.640435218811035</v>
      </c>
      <c r="AM13" s="13">
        <v>15.015508651733398</v>
      </c>
      <c r="AN13" s="13">
        <v>15.321012496948242</v>
      </c>
      <c r="AP13" s="12">
        <v>0.7481690645217896</v>
      </c>
    </row>
    <row r="14" spans="1:42" ht="12.75">
      <c r="A14" s="2">
        <v>8</v>
      </c>
      <c r="B14" s="2"/>
      <c r="C14" s="7">
        <v>237.75</v>
      </c>
      <c r="D14" s="7">
        <v>94</v>
      </c>
      <c r="E14" s="7">
        <v>143.75</v>
      </c>
      <c r="F14" s="7">
        <v>8.75</v>
      </c>
      <c r="G14" s="7">
        <v>175.5</v>
      </c>
      <c r="H14" s="7">
        <v>53.5</v>
      </c>
      <c r="I14" s="7">
        <v>9</v>
      </c>
      <c r="J14" s="7"/>
      <c r="K14" s="7">
        <v>7732.25</v>
      </c>
      <c r="L14" s="7">
        <v>3774.5</v>
      </c>
      <c r="M14" s="7">
        <v>3922.75</v>
      </c>
      <c r="N14" s="7">
        <v>268.75</v>
      </c>
      <c r="O14" s="7">
        <v>5508.5</v>
      </c>
      <c r="P14" s="7">
        <v>1955</v>
      </c>
      <c r="Q14" s="7">
        <v>5212.5</v>
      </c>
      <c r="R14" s="7">
        <v>760</v>
      </c>
      <c r="S14" s="7">
        <v>1759.75</v>
      </c>
      <c r="T14" s="7">
        <v>1915.5</v>
      </c>
      <c r="U14" s="7">
        <v>5816.75</v>
      </c>
      <c r="V14" s="7">
        <v>261.75</v>
      </c>
      <c r="X14" s="12">
        <v>0.15548222946648643</v>
      </c>
      <c r="Y14" s="12">
        <v>0.16641488431263418</v>
      </c>
      <c r="Z14" s="12">
        <v>0.15607855609445814</v>
      </c>
      <c r="AA14" s="12">
        <v>0.5220243301264212</v>
      </c>
      <c r="AC14" s="13">
        <v>15.355901718139648</v>
      </c>
      <c r="AD14" s="13">
        <v>15.82443618774414</v>
      </c>
      <c r="AE14" s="13">
        <v>14.865758895874023</v>
      </c>
      <c r="AF14" s="13">
        <v>14.494624137878418</v>
      </c>
      <c r="AG14" s="13">
        <v>14.97796630859375</v>
      </c>
      <c r="AH14" s="13">
        <v>16.515586853027344</v>
      </c>
      <c r="AI14" s="13">
        <v>15.327669143676758</v>
      </c>
      <c r="AJ14" s="13">
        <v>15.441497802734375</v>
      </c>
      <c r="AK14" s="13">
        <v>15.399529457092285</v>
      </c>
      <c r="AL14" s="13">
        <v>16.295793533325195</v>
      </c>
      <c r="AM14" s="13">
        <v>15.026749610900879</v>
      </c>
      <c r="AN14" s="13">
        <v>15.956033706665039</v>
      </c>
      <c r="AP14" s="12">
        <v>0.6894106864929199</v>
      </c>
    </row>
    <row r="15" spans="1:42" ht="12.75">
      <c r="A15" s="2">
        <v>9</v>
      </c>
      <c r="B15" s="2"/>
      <c r="C15" s="7">
        <v>199</v>
      </c>
      <c r="D15" s="7">
        <v>52.25</v>
      </c>
      <c r="E15" s="7">
        <v>146.75</v>
      </c>
      <c r="F15" s="7">
        <v>9.5</v>
      </c>
      <c r="G15" s="7">
        <v>140.25</v>
      </c>
      <c r="H15" s="7">
        <v>49.25</v>
      </c>
      <c r="I15" s="7">
        <v>6.5</v>
      </c>
      <c r="J15" s="7"/>
      <c r="K15" s="7">
        <v>5621.75</v>
      </c>
      <c r="L15" s="7">
        <v>1692.25</v>
      </c>
      <c r="M15" s="7">
        <v>3915.75</v>
      </c>
      <c r="N15" s="7">
        <v>145.25</v>
      </c>
      <c r="O15" s="7">
        <v>3903.25</v>
      </c>
      <c r="P15" s="7">
        <v>1573.25</v>
      </c>
      <c r="Q15" s="7">
        <v>3615.25</v>
      </c>
      <c r="R15" s="7">
        <v>1003.5</v>
      </c>
      <c r="S15" s="7">
        <v>1003</v>
      </c>
      <c r="T15" s="7">
        <v>544.75</v>
      </c>
      <c r="U15" s="7">
        <v>5077</v>
      </c>
      <c r="V15" s="7">
        <v>170.75</v>
      </c>
      <c r="X15" s="12">
        <v>0.17790704055314713</v>
      </c>
      <c r="Y15" s="12">
        <v>0.18685178071667674</v>
      </c>
      <c r="Z15" s="12">
        <v>0.15749327772595073</v>
      </c>
      <c r="AA15" s="12">
        <v>0.47774790100422543</v>
      </c>
      <c r="AC15" s="13">
        <v>14.718206405639648</v>
      </c>
      <c r="AD15" s="13">
        <v>15.422454833984375</v>
      </c>
      <c r="AE15" s="13">
        <v>14.406231880187988</v>
      </c>
      <c r="AF15" s="13">
        <v>13.198655128479004</v>
      </c>
      <c r="AG15" s="13">
        <v>14.178434371948242</v>
      </c>
      <c r="AH15" s="13">
        <v>16.176729202270508</v>
      </c>
      <c r="AI15" s="13">
        <v>14.59186840057373</v>
      </c>
      <c r="AJ15" s="13">
        <v>14.811217308044434</v>
      </c>
      <c r="AK15" s="13">
        <v>15.070982933044434</v>
      </c>
      <c r="AL15" s="13">
        <v>15.864876747131348</v>
      </c>
      <c r="AM15" s="13">
        <v>14.59432601928711</v>
      </c>
      <c r="AN15" s="13">
        <v>17.05025863647461</v>
      </c>
      <c r="AP15" s="12">
        <v>0.7660319805145264</v>
      </c>
    </row>
    <row r="16" spans="1:42" ht="12.75">
      <c r="A16" s="2">
        <v>10</v>
      </c>
      <c r="B16" s="2"/>
      <c r="C16" s="7">
        <v>211</v>
      </c>
      <c r="D16" s="7">
        <v>83.5</v>
      </c>
      <c r="E16" s="7">
        <v>127</v>
      </c>
      <c r="F16" s="7">
        <v>11.25</v>
      </c>
      <c r="G16" s="7">
        <v>157.5</v>
      </c>
      <c r="H16" s="7">
        <v>42.25</v>
      </c>
      <c r="I16" s="7">
        <v>13.5</v>
      </c>
      <c r="J16" s="7"/>
      <c r="K16" s="7">
        <v>6630.75</v>
      </c>
      <c r="L16" s="7">
        <v>3146.5</v>
      </c>
      <c r="M16" s="7">
        <v>3437</v>
      </c>
      <c r="N16" s="7">
        <v>279.5</v>
      </c>
      <c r="O16" s="7">
        <v>4656.5</v>
      </c>
      <c r="P16" s="7">
        <v>1694.75</v>
      </c>
      <c r="Q16" s="7">
        <v>4064.25</v>
      </c>
      <c r="R16" s="7">
        <v>968.5</v>
      </c>
      <c r="S16" s="7">
        <v>1598</v>
      </c>
      <c r="T16" s="7">
        <v>1707</v>
      </c>
      <c r="U16" s="7">
        <v>4923.75</v>
      </c>
      <c r="V16" s="7">
        <v>237</v>
      </c>
      <c r="X16" s="12">
        <v>0.15460928652321632</v>
      </c>
      <c r="Y16" s="12">
        <v>0.1677916194790487</v>
      </c>
      <c r="Z16" s="12">
        <v>0.15315968289920726</v>
      </c>
      <c r="AA16" s="12">
        <v>0.5244394110985278</v>
      </c>
      <c r="AC16" s="13">
        <v>15.256266593933105</v>
      </c>
      <c r="AD16" s="13">
        <v>15.95254898071289</v>
      </c>
      <c r="AE16" s="13">
        <v>14.575298309326172</v>
      </c>
      <c r="AF16" s="13">
        <v>13.61689281463623</v>
      </c>
      <c r="AG16" s="13">
        <v>14.89620590209961</v>
      </c>
      <c r="AH16" s="13">
        <v>16.500822067260742</v>
      </c>
      <c r="AI16" s="13">
        <v>15.087623596191406</v>
      </c>
      <c r="AJ16" s="13">
        <v>14.923048973083496</v>
      </c>
      <c r="AK16" s="13">
        <v>15.871137619018555</v>
      </c>
      <c r="AL16" s="13">
        <v>16.169898986816406</v>
      </c>
      <c r="AM16" s="13">
        <v>14.9196138381958</v>
      </c>
      <c r="AN16" s="13">
        <v>14.19829273223877</v>
      </c>
      <c r="AP16" s="12">
        <v>0.7343032360076904</v>
      </c>
    </row>
    <row r="17" spans="1:42" ht="12.75">
      <c r="A17" s="2">
        <v>11</v>
      </c>
      <c r="B17" s="2"/>
      <c r="C17" s="7">
        <v>296.5</v>
      </c>
      <c r="D17" s="7">
        <v>144.75</v>
      </c>
      <c r="E17" s="7">
        <v>151.25</v>
      </c>
      <c r="F17" s="7">
        <v>19.75</v>
      </c>
      <c r="G17" s="7">
        <v>223</v>
      </c>
      <c r="H17" s="7">
        <v>53.75</v>
      </c>
      <c r="I17" s="7">
        <v>10</v>
      </c>
      <c r="J17" s="7"/>
      <c r="K17" s="7">
        <v>8635.25</v>
      </c>
      <c r="L17" s="7">
        <v>4393</v>
      </c>
      <c r="M17" s="7">
        <v>4220</v>
      </c>
      <c r="N17" s="7">
        <v>424.5</v>
      </c>
      <c r="O17" s="7">
        <v>6479.5</v>
      </c>
      <c r="P17" s="7">
        <v>1731.25</v>
      </c>
      <c r="Q17" s="7">
        <v>4998.25</v>
      </c>
      <c r="R17" s="7">
        <v>1862.25</v>
      </c>
      <c r="S17" s="7">
        <v>1774.75</v>
      </c>
      <c r="T17" s="7">
        <v>2066</v>
      </c>
      <c r="U17" s="7">
        <v>6569.25</v>
      </c>
      <c r="V17" s="7">
        <v>307.25</v>
      </c>
      <c r="X17" s="12">
        <v>0.16418343302519486</v>
      </c>
      <c r="Y17" s="12">
        <v>0.16421968461120173</v>
      </c>
      <c r="Z17" s="12">
        <v>0.166721044045677</v>
      </c>
      <c r="AA17" s="12">
        <v>0.5048758383179264</v>
      </c>
      <c r="AC17" s="13">
        <v>15.019508361816406</v>
      </c>
      <c r="AD17" s="13">
        <v>15.426178932189941</v>
      </c>
      <c r="AE17" s="13">
        <v>14.592716217041016</v>
      </c>
      <c r="AF17" s="13">
        <v>12.036725044250488</v>
      </c>
      <c r="AG17" s="13">
        <v>14.861553192138672</v>
      </c>
      <c r="AH17" s="13">
        <v>16.27061653137207</v>
      </c>
      <c r="AI17" s="13">
        <v>15.028351783752441</v>
      </c>
      <c r="AJ17" s="13">
        <v>14.728693008422852</v>
      </c>
      <c r="AK17" s="13">
        <v>15.29288101196289</v>
      </c>
      <c r="AL17" s="13">
        <v>15.573468208312988</v>
      </c>
      <c r="AM17" s="13">
        <v>14.839775085449219</v>
      </c>
      <c r="AN17" s="13">
        <v>14.309032440185547</v>
      </c>
      <c r="AP17" s="12">
        <v>0.6904536485671997</v>
      </c>
    </row>
    <row r="18" spans="1:42" ht="12.75">
      <c r="A18" s="2">
        <v>12</v>
      </c>
      <c r="B18" s="2"/>
      <c r="C18" s="7">
        <v>266.25</v>
      </c>
      <c r="D18" s="7">
        <v>141.5</v>
      </c>
      <c r="E18" s="7">
        <v>124.75</v>
      </c>
      <c r="F18" s="7">
        <v>21.5</v>
      </c>
      <c r="G18" s="7">
        <v>210.75</v>
      </c>
      <c r="H18" s="7">
        <v>34</v>
      </c>
      <c r="I18" s="7">
        <v>20.5</v>
      </c>
      <c r="J18" s="7"/>
      <c r="K18" s="7">
        <v>6661.25</v>
      </c>
      <c r="L18" s="7">
        <v>3736.75</v>
      </c>
      <c r="M18" s="7">
        <v>2908</v>
      </c>
      <c r="N18" s="7">
        <v>425.25</v>
      </c>
      <c r="O18" s="7">
        <v>5108.25</v>
      </c>
      <c r="P18" s="7">
        <v>1127.75</v>
      </c>
      <c r="Q18" s="7">
        <v>4771.75</v>
      </c>
      <c r="R18" s="7">
        <v>1650.5</v>
      </c>
      <c r="S18" s="7">
        <v>239</v>
      </c>
      <c r="T18" s="7">
        <v>166.5</v>
      </c>
      <c r="U18" s="7">
        <v>6494.75</v>
      </c>
      <c r="V18" s="7">
        <v>451.75</v>
      </c>
      <c r="X18" s="12">
        <v>0.19296577946768062</v>
      </c>
      <c r="Y18" s="12">
        <v>0.15864518711226736</v>
      </c>
      <c r="Z18" s="12">
        <v>0.15484290574344606</v>
      </c>
      <c r="AA18" s="12">
        <v>0.49354612767660594</v>
      </c>
      <c r="AC18" s="13">
        <v>14.63713264465332</v>
      </c>
      <c r="AD18" s="13">
        <v>14.802773475646973</v>
      </c>
      <c r="AE18" s="13">
        <v>14.409863471984863</v>
      </c>
      <c r="AF18" s="13">
        <v>12.530172348022461</v>
      </c>
      <c r="AG18" s="13">
        <v>14.297080039978027</v>
      </c>
      <c r="AH18" s="13">
        <v>17.01787567138672</v>
      </c>
      <c r="AI18" s="13">
        <v>14.574472427368164</v>
      </c>
      <c r="AJ18" s="13">
        <v>14.807483673095703</v>
      </c>
      <c r="AK18" s="13">
        <v>14.643481254577637</v>
      </c>
      <c r="AL18" s="13">
        <v>14.167426109313965</v>
      </c>
      <c r="AM18" s="13">
        <v>14.650371551513672</v>
      </c>
      <c r="AN18" s="13">
        <v>14.994729042053223</v>
      </c>
      <c r="AP18" s="12">
        <v>0.6537443399429321</v>
      </c>
    </row>
    <row r="19" spans="1:42" ht="12.75">
      <c r="A19" s="2">
        <v>13</v>
      </c>
      <c r="B19" s="2"/>
      <c r="C19" s="7">
        <v>246.25</v>
      </c>
      <c r="D19" s="7">
        <v>128.75</v>
      </c>
      <c r="E19" s="7">
        <v>117</v>
      </c>
      <c r="F19" s="7">
        <v>23.5</v>
      </c>
      <c r="G19" s="7">
        <v>178.75</v>
      </c>
      <c r="H19" s="7">
        <v>44</v>
      </c>
      <c r="I19" s="7">
        <v>15.25</v>
      </c>
      <c r="J19" s="7"/>
      <c r="K19" s="7">
        <v>6496.5</v>
      </c>
      <c r="L19" s="7">
        <v>3740</v>
      </c>
      <c r="M19" s="7">
        <v>2735.75</v>
      </c>
      <c r="N19" s="7">
        <v>362.5</v>
      </c>
      <c r="O19" s="7">
        <v>4949</v>
      </c>
      <c r="P19" s="7">
        <v>1185</v>
      </c>
      <c r="Q19" s="7">
        <v>4902</v>
      </c>
      <c r="R19" s="7">
        <v>1338.5</v>
      </c>
      <c r="S19" s="7">
        <v>256</v>
      </c>
      <c r="T19" s="7">
        <v>143.5</v>
      </c>
      <c r="U19" s="7">
        <v>6353</v>
      </c>
      <c r="V19" s="7">
        <v>395.25</v>
      </c>
      <c r="X19" s="12">
        <v>0.1782883515601485</v>
      </c>
      <c r="Y19" s="12">
        <v>0.1636400120397311</v>
      </c>
      <c r="Z19" s="12">
        <v>0.14181799939801346</v>
      </c>
      <c r="AA19" s="12">
        <v>0.5162536370021069</v>
      </c>
      <c r="AC19" s="13">
        <v>14.8883056640625</v>
      </c>
      <c r="AD19" s="13">
        <v>15.129568099975586</v>
      </c>
      <c r="AE19" s="13">
        <v>14.559866905212402</v>
      </c>
      <c r="AF19" s="13">
        <v>12.601520538330078</v>
      </c>
      <c r="AG19" s="13">
        <v>14.669791221618652</v>
      </c>
      <c r="AH19" s="13">
        <v>16.500465393066406</v>
      </c>
      <c r="AI19" s="13">
        <v>15.013177871704102</v>
      </c>
      <c r="AJ19" s="13">
        <v>14.444207191467285</v>
      </c>
      <c r="AK19" s="13">
        <v>14.876447677612305</v>
      </c>
      <c r="AL19" s="13">
        <v>14.229949951171875</v>
      </c>
      <c r="AM19" s="13">
        <v>14.903042793273926</v>
      </c>
      <c r="AN19" s="13">
        <v>15.259214401245117</v>
      </c>
      <c r="AP19" s="12">
        <v>0.6226425170898438</v>
      </c>
    </row>
    <row r="20" spans="1:42" ht="12.75">
      <c r="A20" s="2">
        <v>14</v>
      </c>
      <c r="B20" s="2"/>
      <c r="C20" s="7">
        <v>223.25</v>
      </c>
      <c r="D20" s="7">
        <v>75.75</v>
      </c>
      <c r="E20" s="7">
        <v>147.5</v>
      </c>
      <c r="F20" s="7">
        <v>10</v>
      </c>
      <c r="G20" s="7">
        <v>161.25</v>
      </c>
      <c r="H20" s="7">
        <v>52</v>
      </c>
      <c r="I20" s="7">
        <v>13.25</v>
      </c>
      <c r="J20" s="7"/>
      <c r="K20" s="7">
        <v>6844.25</v>
      </c>
      <c r="L20" s="7">
        <v>2895</v>
      </c>
      <c r="M20" s="7">
        <v>3917.75</v>
      </c>
      <c r="N20" s="7">
        <v>194</v>
      </c>
      <c r="O20" s="7">
        <v>4915.75</v>
      </c>
      <c r="P20" s="7">
        <v>1734.5</v>
      </c>
      <c r="Q20" s="7">
        <v>5722</v>
      </c>
      <c r="R20" s="7">
        <v>334.25</v>
      </c>
      <c r="S20" s="7">
        <v>788</v>
      </c>
      <c r="T20" s="7">
        <v>802.75</v>
      </c>
      <c r="U20" s="7">
        <v>6041.5</v>
      </c>
      <c r="V20" s="7">
        <v>323.75</v>
      </c>
      <c r="X20" s="12">
        <v>0.15910122560145257</v>
      </c>
      <c r="Y20" s="12">
        <v>0.17122106218792554</v>
      </c>
      <c r="Z20" s="12">
        <v>0.1687244666364049</v>
      </c>
      <c r="AA20" s="12">
        <v>0.5009532455742169</v>
      </c>
      <c r="AC20" s="13">
        <v>14.947614669799805</v>
      </c>
      <c r="AD20" s="13">
        <v>15.66956615447998</v>
      </c>
      <c r="AE20" s="13">
        <v>14.400776863098145</v>
      </c>
      <c r="AF20" s="13">
        <v>12.38288688659668</v>
      </c>
      <c r="AG20" s="13">
        <v>14.502403259277344</v>
      </c>
      <c r="AH20" s="13">
        <v>16.432832717895508</v>
      </c>
      <c r="AI20" s="13">
        <v>14.895063400268555</v>
      </c>
      <c r="AJ20" s="13">
        <v>14.292036056518555</v>
      </c>
      <c r="AK20" s="13">
        <v>15.599605560302734</v>
      </c>
      <c r="AL20" s="13">
        <v>16.40622329711914</v>
      </c>
      <c r="AM20" s="13">
        <v>14.747989654541016</v>
      </c>
      <c r="AN20" s="13">
        <v>15.322158813476562</v>
      </c>
      <c r="AP20" s="12">
        <v>0.6886665225028992</v>
      </c>
    </row>
    <row r="21" spans="1:42" ht="12.75">
      <c r="A21" s="2">
        <v>15</v>
      </c>
      <c r="B21" s="2"/>
      <c r="C21" s="7">
        <v>256.75</v>
      </c>
      <c r="D21" s="7">
        <v>145</v>
      </c>
      <c r="E21" s="7">
        <v>111.75</v>
      </c>
      <c r="F21" s="7">
        <v>21.5</v>
      </c>
      <c r="G21" s="7">
        <v>187</v>
      </c>
      <c r="H21" s="7">
        <v>48.25</v>
      </c>
      <c r="I21" s="7">
        <v>14</v>
      </c>
      <c r="J21" s="7"/>
      <c r="K21" s="7">
        <v>6066.75</v>
      </c>
      <c r="L21" s="7">
        <v>3628.25</v>
      </c>
      <c r="M21" s="7">
        <v>2420</v>
      </c>
      <c r="N21" s="7">
        <v>335</v>
      </c>
      <c r="O21" s="7">
        <v>4491.5</v>
      </c>
      <c r="P21" s="7">
        <v>1240.25</v>
      </c>
      <c r="Q21" s="7">
        <v>5572</v>
      </c>
      <c r="R21" s="7">
        <v>295.25</v>
      </c>
      <c r="S21" s="7">
        <v>199.5</v>
      </c>
      <c r="T21" s="7">
        <v>175.25</v>
      </c>
      <c r="U21" s="7">
        <v>5891.5</v>
      </c>
      <c r="V21" s="7">
        <v>359.25</v>
      </c>
      <c r="X21" s="12">
        <v>0.20841830953999546</v>
      </c>
      <c r="Y21" s="12">
        <v>0.16638341264445955</v>
      </c>
      <c r="Z21" s="12">
        <v>0.14542261500113302</v>
      </c>
      <c r="AA21" s="12">
        <v>0.479775662814412</v>
      </c>
      <c r="AC21" s="13">
        <v>14.164997100830078</v>
      </c>
      <c r="AD21" s="13">
        <v>14.477333068847656</v>
      </c>
      <c r="AE21" s="13">
        <v>13.704489707946777</v>
      </c>
      <c r="AF21" s="13">
        <v>11.719693183898926</v>
      </c>
      <c r="AG21" s="13">
        <v>14.107365608215332</v>
      </c>
      <c r="AH21" s="13">
        <v>15.024341583251953</v>
      </c>
      <c r="AI21" s="13">
        <v>14.047006607055664</v>
      </c>
      <c r="AJ21" s="13">
        <v>15.584157943725586</v>
      </c>
      <c r="AK21" s="13">
        <v>15.163311004638672</v>
      </c>
      <c r="AL21" s="13">
        <v>15.486764907836914</v>
      </c>
      <c r="AM21" s="13">
        <v>14.121865272521973</v>
      </c>
      <c r="AN21" s="13">
        <v>13.495803833007812</v>
      </c>
      <c r="AP21" s="12">
        <v>0.6415372490882874</v>
      </c>
    </row>
    <row r="22" spans="1:42" ht="12.75">
      <c r="A22" s="2">
        <v>16</v>
      </c>
      <c r="B22" s="2"/>
      <c r="C22" s="7">
        <v>312.5</v>
      </c>
      <c r="D22" s="7">
        <v>180.25</v>
      </c>
      <c r="E22" s="7">
        <v>132.25</v>
      </c>
      <c r="F22" s="7">
        <v>17.75</v>
      </c>
      <c r="G22" s="7">
        <v>230.75</v>
      </c>
      <c r="H22" s="7">
        <v>64</v>
      </c>
      <c r="I22" s="7">
        <v>15.25</v>
      </c>
      <c r="J22" s="7"/>
      <c r="K22" s="7">
        <v>8030.5</v>
      </c>
      <c r="L22" s="7">
        <v>4843.5</v>
      </c>
      <c r="M22" s="7">
        <v>3151</v>
      </c>
      <c r="N22" s="7">
        <v>364.75</v>
      </c>
      <c r="O22" s="7">
        <v>6010.5</v>
      </c>
      <c r="P22" s="7">
        <v>1655.25</v>
      </c>
      <c r="Q22" s="7">
        <v>6989</v>
      </c>
      <c r="R22" s="7">
        <v>429</v>
      </c>
      <c r="S22" s="7">
        <v>612.5</v>
      </c>
      <c r="T22" s="7">
        <v>716.5</v>
      </c>
      <c r="U22" s="7">
        <v>7314</v>
      </c>
      <c r="V22" s="7">
        <v>434.75</v>
      </c>
      <c r="X22" s="12">
        <v>0.18927031368901664</v>
      </c>
      <c r="Y22" s="12">
        <v>0.15895831571827176</v>
      </c>
      <c r="Z22" s="12">
        <v>0.15143316141033228</v>
      </c>
      <c r="AA22" s="12">
        <v>0.5003382091823793</v>
      </c>
      <c r="AC22" s="13">
        <v>14.549516677856445</v>
      </c>
      <c r="AD22" s="13">
        <v>14.781246185302734</v>
      </c>
      <c r="AE22" s="13">
        <v>14.172070503234863</v>
      </c>
      <c r="AF22" s="13">
        <v>13.470911979675293</v>
      </c>
      <c r="AG22" s="13">
        <v>14.361261367797852</v>
      </c>
      <c r="AH22" s="13">
        <v>15.483625411987305</v>
      </c>
      <c r="AI22" s="13">
        <v>14.483355522155762</v>
      </c>
      <c r="AJ22" s="13">
        <v>14.838617324829102</v>
      </c>
      <c r="AK22" s="13">
        <v>15.06297779083252</v>
      </c>
      <c r="AL22" s="13">
        <v>15.331174850463867</v>
      </c>
      <c r="AM22" s="13">
        <v>14.470643997192383</v>
      </c>
      <c r="AN22" s="13">
        <v>14.588327407836914</v>
      </c>
      <c r="AP22" s="12">
        <v>0.5218551158905029</v>
      </c>
    </row>
    <row r="23" spans="1:42" ht="12.75">
      <c r="A23" s="2">
        <v>17</v>
      </c>
      <c r="B23" s="2"/>
      <c r="C23" s="7">
        <v>356.5</v>
      </c>
      <c r="D23" s="7">
        <v>208</v>
      </c>
      <c r="E23" s="7">
        <v>148.5</v>
      </c>
      <c r="F23" s="7">
        <v>28.25</v>
      </c>
      <c r="G23" s="7">
        <v>269.5</v>
      </c>
      <c r="H23" s="7">
        <v>58.75</v>
      </c>
      <c r="I23" s="7">
        <v>21.25</v>
      </c>
      <c r="J23" s="7"/>
      <c r="K23" s="7">
        <v>7825.5</v>
      </c>
      <c r="L23" s="7">
        <v>4838</v>
      </c>
      <c r="M23" s="7">
        <v>2962.75</v>
      </c>
      <c r="N23" s="7">
        <v>509.5</v>
      </c>
      <c r="O23" s="7">
        <v>5866</v>
      </c>
      <c r="P23" s="7">
        <v>1450</v>
      </c>
      <c r="Q23" s="7">
        <v>5764</v>
      </c>
      <c r="R23" s="7">
        <v>1547.25</v>
      </c>
      <c r="S23" s="7">
        <v>514.25</v>
      </c>
      <c r="T23" s="7">
        <v>653.75</v>
      </c>
      <c r="U23" s="7">
        <v>7171.75</v>
      </c>
      <c r="V23" s="7">
        <v>429</v>
      </c>
      <c r="X23" s="12">
        <v>0.22708307514355353</v>
      </c>
      <c r="Y23" s="12">
        <v>0.1595406287437518</v>
      </c>
      <c r="Z23" s="12">
        <v>0.14338827611847813</v>
      </c>
      <c r="AA23" s="12">
        <v>0.4699880199942165</v>
      </c>
      <c r="AC23" s="13">
        <v>13.875728607177734</v>
      </c>
      <c r="AD23" s="13">
        <v>14.225772857666016</v>
      </c>
      <c r="AE23" s="13">
        <v>13.264335632324219</v>
      </c>
      <c r="AF23" s="13">
        <v>12.253580093383789</v>
      </c>
      <c r="AG23" s="13">
        <v>13.615955352783203</v>
      </c>
      <c r="AH23" s="13">
        <v>15.424083709716797</v>
      </c>
      <c r="AI23" s="13">
        <v>13.884069442749023</v>
      </c>
      <c r="AJ23" s="13">
        <v>13.580312728881836</v>
      </c>
      <c r="AK23" s="13">
        <v>14.634332656860352</v>
      </c>
      <c r="AL23" s="13">
        <v>15.11949348449707</v>
      </c>
      <c r="AM23" s="13">
        <v>13.756810188293457</v>
      </c>
      <c r="AN23" s="13">
        <v>13.773737907409668</v>
      </c>
      <c r="AP23" s="12">
        <v>0.5968627333641052</v>
      </c>
    </row>
    <row r="24" spans="1:42" ht="12.75">
      <c r="A24" s="2">
        <v>18</v>
      </c>
      <c r="B24" s="2"/>
      <c r="C24" s="7">
        <v>216.5</v>
      </c>
      <c r="D24" s="7">
        <v>116</v>
      </c>
      <c r="E24" s="7">
        <v>100.25</v>
      </c>
      <c r="F24" s="7">
        <v>17.25</v>
      </c>
      <c r="G24" s="7">
        <v>160.75</v>
      </c>
      <c r="H24" s="7">
        <v>38.5</v>
      </c>
      <c r="I24" s="7">
        <v>18.5</v>
      </c>
      <c r="J24" s="7"/>
      <c r="K24" s="7">
        <v>5445</v>
      </c>
      <c r="L24" s="7">
        <v>2987</v>
      </c>
      <c r="M24" s="7">
        <v>2439.5</v>
      </c>
      <c r="N24" s="7">
        <v>285.75</v>
      </c>
      <c r="O24" s="7">
        <v>4085</v>
      </c>
      <c r="P24" s="7">
        <v>1074.25</v>
      </c>
      <c r="Q24" s="7">
        <v>4882.5</v>
      </c>
      <c r="R24" s="7">
        <v>336</v>
      </c>
      <c r="S24" s="7">
        <v>226.5</v>
      </c>
      <c r="T24" s="7">
        <v>162.75</v>
      </c>
      <c r="U24" s="7">
        <v>5282.25</v>
      </c>
      <c r="V24" s="7">
        <v>367.25</v>
      </c>
      <c r="X24" s="12">
        <v>0.19485004544077553</v>
      </c>
      <c r="Y24" s="12">
        <v>0.17279612238715542</v>
      </c>
      <c r="Z24" s="12">
        <v>0.15595274159345654</v>
      </c>
      <c r="AA24" s="12">
        <v>0.4764010905786125</v>
      </c>
      <c r="AC24" s="13">
        <v>14.20008373260498</v>
      </c>
      <c r="AD24" s="13">
        <v>14.395466804504395</v>
      </c>
      <c r="AE24" s="13">
        <v>13.951193809509277</v>
      </c>
      <c r="AF24" s="13">
        <v>12.433767318725586</v>
      </c>
      <c r="AG24" s="13">
        <v>13.867467880249023</v>
      </c>
      <c r="AH24" s="13">
        <v>15.93075942993164</v>
      </c>
      <c r="AI24" s="13">
        <v>14.212267875671387</v>
      </c>
      <c r="AJ24" s="13">
        <v>13.961195945739746</v>
      </c>
      <c r="AK24" s="13">
        <v>14.280418395996094</v>
      </c>
      <c r="AL24" s="13">
        <v>13.635507583618164</v>
      </c>
      <c r="AM24" s="13">
        <v>14.218544960021973</v>
      </c>
      <c r="AN24" s="13">
        <v>13.933698654174805</v>
      </c>
      <c r="AP24" s="12">
        <v>0.6356675624847412</v>
      </c>
    </row>
    <row r="25" spans="3:42" ht="12.7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8" ht="12.75">
      <c r="AB28"/>
    </row>
    <row r="29" ht="12.75">
      <c r="AB29"/>
    </row>
    <row r="30" ht="12.75">
      <c r="AB30"/>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26"/>
  <sheetViews>
    <sheetView zoomScalePageLayoutView="0" workbookViewId="0" topLeftCell="A1">
      <selection activeCell="G32" sqref="G32"/>
    </sheetView>
  </sheetViews>
  <sheetFormatPr defaultColWidth="9.140625" defaultRowHeight="12.75"/>
  <cols>
    <col min="2" max="2" width="3.7109375" style="0" customWidth="1"/>
    <col min="4" max="4" width="18.140625" style="0" customWidth="1"/>
    <col min="5" max="5" width="15.7109375" style="0" customWidth="1"/>
    <col min="9" max="9" width="13.140625" style="0" bestFit="1" customWidth="1"/>
    <col min="10" max="10" width="3.7109375" style="0" customWidth="1"/>
    <col min="12" max="13" width="15.7109375" style="0" customWidth="1"/>
    <col min="18" max="18" width="12.57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140625" style="0" customWidth="1"/>
    <col min="40" max="40" width="13.140625" style="0" customWidth="1"/>
    <col min="41" max="41" width="3.7109375" style="0" customWidth="1"/>
    <col min="42" max="42" width="12.28125" style="0" bestFit="1" customWidth="1"/>
  </cols>
  <sheetData>
    <row r="1" spans="1:5" ht="12.75">
      <c r="A1" s="2" t="s">
        <v>44</v>
      </c>
      <c r="D1" t="s">
        <v>45</v>
      </c>
      <c r="E1" s="22">
        <f>'[1]c'!A2</f>
        <v>20140517</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27</v>
      </c>
      <c r="R4" s="4"/>
      <c r="S4" s="4"/>
      <c r="T4" s="5" t="s">
        <v>25</v>
      </c>
      <c r="U4" s="4"/>
      <c r="V4" s="6" t="s">
        <v>2</v>
      </c>
      <c r="W4" s="6"/>
      <c r="X4" s="5" t="s">
        <v>14</v>
      </c>
      <c r="Y4" s="4"/>
      <c r="Z4" s="4"/>
      <c r="AA4" s="4"/>
      <c r="AD4" s="5" t="s">
        <v>0</v>
      </c>
      <c r="AE4" s="4"/>
      <c r="AF4" s="5" t="s">
        <v>1</v>
      </c>
      <c r="AG4" s="4"/>
      <c r="AH4" s="4"/>
      <c r="AI4" s="5" t="s">
        <v>27</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28</v>
      </c>
      <c r="R5" s="14" t="s">
        <v>46</v>
      </c>
      <c r="S5" s="11" t="s">
        <v>26</v>
      </c>
      <c r="T5" s="14" t="s">
        <v>47</v>
      </c>
      <c r="U5" s="14" t="s">
        <v>48</v>
      </c>
      <c r="V5" s="11" t="s">
        <v>3</v>
      </c>
      <c r="W5" s="6"/>
      <c r="X5" s="11" t="s">
        <v>15</v>
      </c>
      <c r="Y5" s="11" t="s">
        <v>16</v>
      </c>
      <c r="Z5" s="11" t="s">
        <v>17</v>
      </c>
      <c r="AA5" s="11" t="s">
        <v>18</v>
      </c>
      <c r="AB5" s="3"/>
      <c r="AC5" s="11" t="s">
        <v>8</v>
      </c>
      <c r="AD5" s="11" t="s">
        <v>9</v>
      </c>
      <c r="AE5" s="11" t="s">
        <v>10</v>
      </c>
      <c r="AF5" s="11" t="s">
        <v>11</v>
      </c>
      <c r="AG5" s="11" t="s">
        <v>12</v>
      </c>
      <c r="AH5" s="11" t="s">
        <v>13</v>
      </c>
      <c r="AI5" s="11" t="s">
        <v>28</v>
      </c>
      <c r="AJ5" s="14" t="s">
        <v>46</v>
      </c>
      <c r="AK5" s="11" t="s">
        <v>26</v>
      </c>
      <c r="AL5" s="14" t="s">
        <v>47</v>
      </c>
      <c r="AM5" s="14" t="s">
        <v>48</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v>447.25</v>
      </c>
      <c r="D7" s="7">
        <v>193.25</v>
      </c>
      <c r="E7" s="7">
        <v>253.5</v>
      </c>
      <c r="F7" s="7">
        <v>37</v>
      </c>
      <c r="G7" s="7">
        <v>353</v>
      </c>
      <c r="H7" s="7">
        <v>57.25</v>
      </c>
      <c r="I7" s="7">
        <v>14.75</v>
      </c>
      <c r="J7" s="7"/>
      <c r="K7" s="7">
        <v>9886.75</v>
      </c>
      <c r="L7" s="7">
        <v>4622.25</v>
      </c>
      <c r="M7" s="7">
        <v>5222.5</v>
      </c>
      <c r="N7" s="7">
        <v>723.75</v>
      </c>
      <c r="O7" s="7">
        <v>7600</v>
      </c>
      <c r="P7" s="7">
        <v>1563</v>
      </c>
      <c r="Q7" s="7">
        <v>2753</v>
      </c>
      <c r="R7" s="7">
        <v>6448.5</v>
      </c>
      <c r="S7" s="7">
        <v>685.25</v>
      </c>
      <c r="T7" s="7">
        <v>689.25</v>
      </c>
      <c r="U7" s="7">
        <v>9197.5</v>
      </c>
      <c r="V7" s="7">
        <v>361.25</v>
      </c>
      <c r="X7" s="12">
        <v>0.21558040879290397</v>
      </c>
      <c r="Y7" s="12">
        <v>0.1974225478853323</v>
      </c>
      <c r="Z7" s="12">
        <v>0.16779148990872864</v>
      </c>
      <c r="AA7" s="12">
        <v>0.4192055534130351</v>
      </c>
      <c r="AC7" s="13">
        <v>12.713748931884766</v>
      </c>
      <c r="AD7" s="13">
        <v>13.12108039855957</v>
      </c>
      <c r="AE7" s="13">
        <v>12.331581115722656</v>
      </c>
      <c r="AF7" s="13">
        <v>11.681824684143066</v>
      </c>
      <c r="AG7" s="13">
        <v>12.491965293884277</v>
      </c>
      <c r="AH7" s="13">
        <v>14.233489990234375</v>
      </c>
      <c r="AI7" s="13">
        <v>12.706284523010254</v>
      </c>
      <c r="AJ7" s="13">
        <v>12.703659057617188</v>
      </c>
      <c r="AK7" s="13">
        <v>12.849645614624023</v>
      </c>
      <c r="AL7" s="13">
        <v>13.115837097167969</v>
      </c>
      <c r="AM7" s="13">
        <v>12.683627128601074</v>
      </c>
      <c r="AN7" s="13">
        <v>14.377054214477539</v>
      </c>
      <c r="AP7" s="12">
        <v>0.7114622592926025</v>
      </c>
    </row>
    <row r="8" spans="1:42" ht="12.75">
      <c r="A8" s="2">
        <v>2</v>
      </c>
      <c r="B8" s="2"/>
      <c r="C8" s="7">
        <v>482.75</v>
      </c>
      <c r="D8" s="7">
        <v>234</v>
      </c>
      <c r="E8" s="7">
        <v>248.25</v>
      </c>
      <c r="F8" s="7">
        <v>55</v>
      </c>
      <c r="G8" s="7">
        <v>364.75</v>
      </c>
      <c r="H8" s="7">
        <v>63</v>
      </c>
      <c r="I8" s="7">
        <v>21.25</v>
      </c>
      <c r="J8" s="7"/>
      <c r="K8" s="7">
        <v>10741.5</v>
      </c>
      <c r="L8" s="7">
        <v>5297.5</v>
      </c>
      <c r="M8" s="7">
        <v>5383.25</v>
      </c>
      <c r="N8" s="7">
        <v>887</v>
      </c>
      <c r="O8" s="7">
        <v>8131.5</v>
      </c>
      <c r="P8" s="7">
        <v>1723</v>
      </c>
      <c r="Q8" s="7">
        <v>2860.75</v>
      </c>
      <c r="R8" s="7">
        <v>6929</v>
      </c>
      <c r="S8" s="7">
        <v>951.75</v>
      </c>
      <c r="T8" s="7">
        <v>1134</v>
      </c>
      <c r="U8" s="7">
        <v>9607.5</v>
      </c>
      <c r="V8" s="7">
        <v>468.5</v>
      </c>
      <c r="X8" s="12">
        <v>0.20684301491050766</v>
      </c>
      <c r="Y8" s="12">
        <v>0.19234261944517678</v>
      </c>
      <c r="Z8" s="12">
        <v>0.17438556405073674</v>
      </c>
      <c r="AA8" s="12">
        <v>0.4264288015935788</v>
      </c>
      <c r="AC8" s="13">
        <v>12.879780769348145</v>
      </c>
      <c r="AD8" s="13">
        <v>13.229496955871582</v>
      </c>
      <c r="AE8" s="13">
        <v>12.48903751373291</v>
      </c>
      <c r="AF8" s="13">
        <v>12.207853317260742</v>
      </c>
      <c r="AG8" s="13">
        <v>12.59935474395752</v>
      </c>
      <c r="AH8" s="13">
        <v>14.567632675170898</v>
      </c>
      <c r="AI8" s="13">
        <v>13.104765892028809</v>
      </c>
      <c r="AJ8" s="13">
        <v>12.700859069824219</v>
      </c>
      <c r="AK8" s="13">
        <v>13.515863418579102</v>
      </c>
      <c r="AL8" s="13">
        <v>13.938911437988281</v>
      </c>
      <c r="AM8" s="13">
        <v>12.749998092651367</v>
      </c>
      <c r="AN8" s="13">
        <v>12.704010009765625</v>
      </c>
      <c r="AP8" s="12">
        <v>0.7244448065757751</v>
      </c>
    </row>
    <row r="9" spans="1:42" ht="12.75">
      <c r="A9" s="2">
        <v>3</v>
      </c>
      <c r="B9" s="2"/>
      <c r="C9" s="7">
        <v>328</v>
      </c>
      <c r="D9" s="7">
        <v>170</v>
      </c>
      <c r="E9" s="7">
        <v>157.5</v>
      </c>
      <c r="F9" s="7">
        <v>20.75</v>
      </c>
      <c r="G9" s="7">
        <v>244.25</v>
      </c>
      <c r="H9" s="7">
        <v>63</v>
      </c>
      <c r="I9" s="7">
        <v>9.5</v>
      </c>
      <c r="J9" s="7"/>
      <c r="K9" s="7">
        <v>7345.75</v>
      </c>
      <c r="L9" s="7">
        <v>3998.75</v>
      </c>
      <c r="M9" s="7">
        <v>3268.5</v>
      </c>
      <c r="N9" s="7">
        <v>406.25</v>
      </c>
      <c r="O9" s="7">
        <v>5471.25</v>
      </c>
      <c r="P9" s="7">
        <v>1468.25</v>
      </c>
      <c r="Q9" s="7">
        <v>5202.75</v>
      </c>
      <c r="R9" s="7">
        <v>631.75</v>
      </c>
      <c r="S9" s="7">
        <v>1511.25</v>
      </c>
      <c r="T9" s="7">
        <v>2162.5</v>
      </c>
      <c r="U9" s="7">
        <v>5183.25</v>
      </c>
      <c r="V9" s="7">
        <v>210</v>
      </c>
      <c r="X9" s="12">
        <v>0.21472713029854643</v>
      </c>
      <c r="Y9" s="12">
        <v>0.18413264862041953</v>
      </c>
      <c r="Z9" s="12">
        <v>0.17094612237792672</v>
      </c>
      <c r="AA9" s="12">
        <v>0.4301940987031073</v>
      </c>
      <c r="AC9" s="13">
        <v>12.808160781860352</v>
      </c>
      <c r="AD9" s="13">
        <v>13.301115989685059</v>
      </c>
      <c r="AE9" s="13">
        <v>12.127279281616211</v>
      </c>
      <c r="AF9" s="13">
        <v>11.989591598510742</v>
      </c>
      <c r="AG9" s="13">
        <v>12.526609420776367</v>
      </c>
      <c r="AH9" s="13">
        <v>14.05698013305664</v>
      </c>
      <c r="AI9" s="13">
        <v>12.732522964477539</v>
      </c>
      <c r="AJ9" s="13">
        <v>12.854516983032227</v>
      </c>
      <c r="AK9" s="13">
        <v>13.043478965759277</v>
      </c>
      <c r="AL9" s="13">
        <v>13.226720809936523</v>
      </c>
      <c r="AM9" s="13">
        <v>12.630791664123535</v>
      </c>
      <c r="AN9" s="13">
        <v>13.833711624145508</v>
      </c>
      <c r="AP9" s="12">
        <v>0.7128276824951172</v>
      </c>
    </row>
    <row r="10" spans="1:42" ht="12.75">
      <c r="A10" s="2">
        <v>4</v>
      </c>
      <c r="B10" s="2"/>
      <c r="C10" s="7">
        <v>282.5</v>
      </c>
      <c r="D10" s="7">
        <v>157.5</v>
      </c>
      <c r="E10" s="7">
        <v>124.75</v>
      </c>
      <c r="F10" s="7">
        <v>26</v>
      </c>
      <c r="G10" s="7">
        <v>215</v>
      </c>
      <c r="H10" s="7">
        <v>41.5</v>
      </c>
      <c r="I10" s="7">
        <v>7.75</v>
      </c>
      <c r="J10" s="7"/>
      <c r="K10" s="7">
        <v>6815.75</v>
      </c>
      <c r="L10" s="7">
        <v>4122.5</v>
      </c>
      <c r="M10" s="7">
        <v>2615.5</v>
      </c>
      <c r="N10" s="7">
        <v>446.75</v>
      </c>
      <c r="O10" s="7">
        <v>5292.5</v>
      </c>
      <c r="P10" s="7">
        <v>1076.5</v>
      </c>
      <c r="Q10" s="7">
        <v>3296.5</v>
      </c>
      <c r="R10" s="7">
        <v>632.75</v>
      </c>
      <c r="S10" s="7">
        <v>2886.5</v>
      </c>
      <c r="T10" s="7">
        <v>4394.75</v>
      </c>
      <c r="U10" s="7">
        <v>2421</v>
      </c>
      <c r="V10" s="7">
        <v>151.5</v>
      </c>
      <c r="X10" s="12">
        <v>0.18972562755399883</v>
      </c>
      <c r="Y10" s="12">
        <v>0.1833041447752481</v>
      </c>
      <c r="Z10" s="12">
        <v>0.17782567695002022</v>
      </c>
      <c r="AA10" s="12">
        <v>0.44914455072073284</v>
      </c>
      <c r="AC10" s="13">
        <v>13.054996490478516</v>
      </c>
      <c r="AD10" s="13">
        <v>13.563812255859375</v>
      </c>
      <c r="AE10" s="13">
        <v>12.114763259887695</v>
      </c>
      <c r="AF10" s="13">
        <v>11.508146286010742</v>
      </c>
      <c r="AG10" s="13">
        <v>12.881285667419434</v>
      </c>
      <c r="AH10" s="13">
        <v>14.521913528442383</v>
      </c>
      <c r="AI10" s="13">
        <v>13.086358070373535</v>
      </c>
      <c r="AJ10" s="13">
        <v>12.05147933959961</v>
      </c>
      <c r="AK10" s="13">
        <v>13.235220909118652</v>
      </c>
      <c r="AL10" s="13">
        <v>13.464654922485352</v>
      </c>
      <c r="AM10" s="13">
        <v>12.284759521484375</v>
      </c>
      <c r="AN10" s="13">
        <v>13.044251441955566</v>
      </c>
      <c r="AP10" s="12">
        <v>0.7030498385429382</v>
      </c>
    </row>
    <row r="11" spans="1:42" ht="12.75">
      <c r="A11" s="2">
        <v>5</v>
      </c>
      <c r="B11" s="2"/>
      <c r="C11" s="7">
        <v>288</v>
      </c>
      <c r="D11" s="7">
        <v>85.25</v>
      </c>
      <c r="E11" s="7">
        <v>202.75</v>
      </c>
      <c r="F11" s="7">
        <v>14</v>
      </c>
      <c r="G11" s="7">
        <v>224</v>
      </c>
      <c r="H11" s="7">
        <v>50</v>
      </c>
      <c r="I11" s="7">
        <v>9.25</v>
      </c>
      <c r="J11" s="7"/>
      <c r="K11" s="7">
        <v>6037</v>
      </c>
      <c r="L11" s="7">
        <v>2146.75</v>
      </c>
      <c r="M11" s="7">
        <v>3856.5</v>
      </c>
      <c r="N11" s="7">
        <v>215.5</v>
      </c>
      <c r="O11" s="7">
        <v>4509.25</v>
      </c>
      <c r="P11" s="7">
        <v>1312.25</v>
      </c>
      <c r="Q11" s="7">
        <v>4471.25</v>
      </c>
      <c r="R11" s="7">
        <v>328.75</v>
      </c>
      <c r="S11" s="7">
        <v>1237</v>
      </c>
      <c r="T11" s="7">
        <v>1308.5</v>
      </c>
      <c r="U11" s="7">
        <v>4728.5</v>
      </c>
      <c r="V11" s="7">
        <v>156.75</v>
      </c>
      <c r="X11" s="12">
        <v>0.21536829342224917</v>
      </c>
      <c r="Y11" s="12">
        <v>0.2114277053652622</v>
      </c>
      <c r="Z11" s="12">
        <v>0.17879155299585733</v>
      </c>
      <c r="AA11" s="12">
        <v>0.3944124482166313</v>
      </c>
      <c r="AC11" s="13">
        <v>12.322721481323242</v>
      </c>
      <c r="AD11" s="13">
        <v>13.202346801757812</v>
      </c>
      <c r="AE11" s="13">
        <v>11.776394844055176</v>
      </c>
      <c r="AF11" s="13">
        <v>10.642311096191406</v>
      </c>
      <c r="AG11" s="13">
        <v>11.911770820617676</v>
      </c>
      <c r="AH11" s="13">
        <v>14.025222778320312</v>
      </c>
      <c r="AI11" s="13">
        <v>12.23572063446045</v>
      </c>
      <c r="AJ11" s="13">
        <v>12.062935829162598</v>
      </c>
      <c r="AK11" s="13">
        <v>12.696505546569824</v>
      </c>
      <c r="AL11" s="13">
        <v>12.79678726196289</v>
      </c>
      <c r="AM11" s="13">
        <v>12.185236930847168</v>
      </c>
      <c r="AN11" s="13">
        <v>13.322325706481934</v>
      </c>
      <c r="AP11" s="12">
        <v>0.745022714138031</v>
      </c>
    </row>
    <row r="12" spans="1:42" ht="12.75">
      <c r="A12" s="2">
        <v>6</v>
      </c>
      <c r="B12" s="2"/>
      <c r="C12" s="7">
        <v>280.5</v>
      </c>
      <c r="D12" s="7">
        <v>79.75</v>
      </c>
      <c r="E12" s="7">
        <v>200.5</v>
      </c>
      <c r="F12" s="7">
        <v>11.25</v>
      </c>
      <c r="G12" s="7">
        <v>195</v>
      </c>
      <c r="H12" s="7">
        <v>74.25</v>
      </c>
      <c r="I12" s="7">
        <v>11</v>
      </c>
      <c r="J12" s="7"/>
      <c r="K12" s="7">
        <v>5989.25</v>
      </c>
      <c r="L12" s="7">
        <v>2041</v>
      </c>
      <c r="M12" s="7">
        <v>3917.25</v>
      </c>
      <c r="N12" s="7">
        <v>174.25</v>
      </c>
      <c r="O12" s="7">
        <v>4088</v>
      </c>
      <c r="P12" s="7">
        <v>1727</v>
      </c>
      <c r="Q12" s="7">
        <v>4850.75</v>
      </c>
      <c r="R12" s="7">
        <v>381.5</v>
      </c>
      <c r="S12" s="7">
        <v>757</v>
      </c>
      <c r="T12" s="7">
        <v>611.75</v>
      </c>
      <c r="U12" s="7">
        <v>5377.5</v>
      </c>
      <c r="V12" s="7">
        <v>245</v>
      </c>
      <c r="X12" s="12">
        <v>0.20592132083163472</v>
      </c>
      <c r="Y12" s="12">
        <v>0.1975132490827558</v>
      </c>
      <c r="Z12" s="12">
        <v>0.19099062372604975</v>
      </c>
      <c r="AA12" s="12">
        <v>0.4055748063595597</v>
      </c>
      <c r="AC12" s="13">
        <v>12.639321327209473</v>
      </c>
      <c r="AD12" s="13">
        <v>13.635274887084961</v>
      </c>
      <c r="AE12" s="13">
        <v>12.099764823913574</v>
      </c>
      <c r="AF12" s="13">
        <v>11.662347793579102</v>
      </c>
      <c r="AG12" s="13">
        <v>12.09075927734375</v>
      </c>
      <c r="AH12" s="13">
        <v>14.00223159790039</v>
      </c>
      <c r="AI12" s="13">
        <v>12.720433235168457</v>
      </c>
      <c r="AJ12" s="13">
        <v>11.79684829711914</v>
      </c>
      <c r="AK12" s="13">
        <v>12.538899421691895</v>
      </c>
      <c r="AL12" s="13">
        <v>14.046882629394531</v>
      </c>
      <c r="AM12" s="13">
        <v>12.477930068969727</v>
      </c>
      <c r="AN12" s="13">
        <v>14.48554801940918</v>
      </c>
      <c r="AP12" s="12">
        <v>0.713239848613739</v>
      </c>
    </row>
    <row r="13" spans="1:42" ht="12.75">
      <c r="A13" s="2">
        <v>7</v>
      </c>
      <c r="B13" s="2"/>
      <c r="C13" s="7">
        <v>489.75</v>
      </c>
      <c r="D13" s="7">
        <v>240.25</v>
      </c>
      <c r="E13" s="7">
        <v>249.25</v>
      </c>
      <c r="F13" s="7">
        <v>51.75</v>
      </c>
      <c r="G13" s="7">
        <v>381.25</v>
      </c>
      <c r="H13" s="7">
        <v>56.75</v>
      </c>
      <c r="I13" s="7">
        <v>14</v>
      </c>
      <c r="J13" s="7"/>
      <c r="K13" s="7">
        <v>9646.25</v>
      </c>
      <c r="L13" s="7">
        <v>4735.25</v>
      </c>
      <c r="M13" s="7">
        <v>4878</v>
      </c>
      <c r="N13" s="7">
        <v>835.75</v>
      </c>
      <c r="O13" s="7">
        <v>7469</v>
      </c>
      <c r="P13" s="7">
        <v>1341.5</v>
      </c>
      <c r="Q13" s="7">
        <v>1756.5</v>
      </c>
      <c r="R13" s="7">
        <v>6880.25</v>
      </c>
      <c r="S13" s="7">
        <v>1009.5</v>
      </c>
      <c r="T13" s="7">
        <v>870.5</v>
      </c>
      <c r="U13" s="7">
        <v>8775.75</v>
      </c>
      <c r="V13" s="7">
        <v>284.25</v>
      </c>
      <c r="X13" s="12">
        <v>0.22599321860405605</v>
      </c>
      <c r="Y13" s="12">
        <v>0.196820420958352</v>
      </c>
      <c r="Z13" s="12">
        <v>0.1659202866099418</v>
      </c>
      <c r="AA13" s="12">
        <v>0.4112660738276502</v>
      </c>
      <c r="AC13" s="13">
        <v>12.56724739074707</v>
      </c>
      <c r="AD13" s="13">
        <v>12.914390563964844</v>
      </c>
      <c r="AE13" s="13">
        <v>12.204507827758789</v>
      </c>
      <c r="AF13" s="13">
        <v>12.036981582641602</v>
      </c>
      <c r="AG13" s="13">
        <v>12.338865280151367</v>
      </c>
      <c r="AH13" s="13">
        <v>14.165441513061523</v>
      </c>
      <c r="AI13" s="13">
        <v>12.2846040725708</v>
      </c>
      <c r="AJ13" s="13">
        <v>12.66698169708252</v>
      </c>
      <c r="AK13" s="13">
        <v>12.378007888793945</v>
      </c>
      <c r="AL13" s="13">
        <v>12.9727783203125</v>
      </c>
      <c r="AM13" s="13">
        <v>12.526410102844238</v>
      </c>
      <c r="AN13" s="13">
        <v>13.765438079833984</v>
      </c>
      <c r="AP13" s="12">
        <v>0.733245313167572</v>
      </c>
    </row>
    <row r="14" spans="1:42" ht="12.75">
      <c r="A14" s="2">
        <v>8</v>
      </c>
      <c r="B14" s="2"/>
      <c r="C14" s="7">
        <v>336.75</v>
      </c>
      <c r="D14" s="7">
        <v>150.5</v>
      </c>
      <c r="E14" s="7">
        <v>186.25</v>
      </c>
      <c r="F14" s="7">
        <v>22</v>
      </c>
      <c r="G14" s="7">
        <v>239.5</v>
      </c>
      <c r="H14" s="7">
        <v>75.25</v>
      </c>
      <c r="I14" s="7">
        <v>11.5</v>
      </c>
      <c r="J14" s="7"/>
      <c r="K14" s="7">
        <v>7901.25</v>
      </c>
      <c r="L14" s="7">
        <v>3926.5</v>
      </c>
      <c r="M14" s="7">
        <v>3902.75</v>
      </c>
      <c r="N14" s="7">
        <v>343</v>
      </c>
      <c r="O14" s="7">
        <v>5696.5</v>
      </c>
      <c r="P14" s="7">
        <v>1861.75</v>
      </c>
      <c r="Q14" s="7">
        <v>5308.75</v>
      </c>
      <c r="R14" s="7">
        <v>762</v>
      </c>
      <c r="S14" s="7">
        <v>1830.5</v>
      </c>
      <c r="T14" s="7">
        <v>1994.75</v>
      </c>
      <c r="U14" s="7">
        <v>5906.5</v>
      </c>
      <c r="V14" s="7">
        <v>289.75</v>
      </c>
      <c r="X14" s="12">
        <v>0.19697027951862817</v>
      </c>
      <c r="Y14" s="12">
        <v>0.19316390480218387</v>
      </c>
      <c r="Z14" s="12">
        <v>0.17140220692837094</v>
      </c>
      <c r="AA14" s="12">
        <v>0.438463608750817</v>
      </c>
      <c r="AC14" s="13">
        <v>13.04438591003418</v>
      </c>
      <c r="AD14" s="13">
        <v>13.733171463012695</v>
      </c>
      <c r="AE14" s="13">
        <v>12.246299743652344</v>
      </c>
      <c r="AF14" s="13">
        <v>11.564407348632812</v>
      </c>
      <c r="AG14" s="13">
        <v>12.654304504394531</v>
      </c>
      <c r="AH14" s="13">
        <v>14.505528450012207</v>
      </c>
      <c r="AI14" s="13">
        <v>13.003426551818848</v>
      </c>
      <c r="AJ14" s="13">
        <v>11.262056350708008</v>
      </c>
      <c r="AK14" s="13">
        <v>13.864020347595215</v>
      </c>
      <c r="AL14" s="13">
        <v>14.873861312866211</v>
      </c>
      <c r="AM14" s="13">
        <v>12.400660514831543</v>
      </c>
      <c r="AN14" s="13">
        <v>13.397314071655273</v>
      </c>
      <c r="AP14" s="12">
        <v>0.6964626312255859</v>
      </c>
    </row>
    <row r="15" spans="1:42" ht="12.75">
      <c r="A15" s="2">
        <v>9</v>
      </c>
      <c r="B15" s="2"/>
      <c r="C15" s="7">
        <v>250.5</v>
      </c>
      <c r="D15" s="7">
        <v>66.5</v>
      </c>
      <c r="E15" s="7">
        <v>184</v>
      </c>
      <c r="F15" s="7">
        <v>10.25</v>
      </c>
      <c r="G15" s="7">
        <v>182.25</v>
      </c>
      <c r="H15" s="7">
        <v>58</v>
      </c>
      <c r="I15" s="7">
        <v>7.25</v>
      </c>
      <c r="J15" s="7"/>
      <c r="K15" s="7">
        <v>5348</v>
      </c>
      <c r="L15" s="7">
        <v>1564.25</v>
      </c>
      <c r="M15" s="7">
        <v>3766</v>
      </c>
      <c r="N15" s="7">
        <v>177</v>
      </c>
      <c r="O15" s="7">
        <v>3825.75</v>
      </c>
      <c r="P15" s="7">
        <v>1345.25</v>
      </c>
      <c r="Q15" s="7">
        <v>3528</v>
      </c>
      <c r="R15" s="7">
        <v>950.25</v>
      </c>
      <c r="S15" s="7">
        <v>869.75</v>
      </c>
      <c r="T15" s="7">
        <v>529</v>
      </c>
      <c r="U15" s="7">
        <v>4819</v>
      </c>
      <c r="V15" s="7">
        <v>161.25</v>
      </c>
      <c r="X15" s="12">
        <v>0.2219260632750029</v>
      </c>
      <c r="Y15" s="12">
        <v>0.20309421717464365</v>
      </c>
      <c r="Z15" s="12">
        <v>0.183277320662881</v>
      </c>
      <c r="AA15" s="12">
        <v>0.3917023988874725</v>
      </c>
      <c r="AC15" s="13">
        <v>12.557633399963379</v>
      </c>
      <c r="AD15" s="13">
        <v>13.476261138916016</v>
      </c>
      <c r="AE15" s="13">
        <v>12.159745216369629</v>
      </c>
      <c r="AF15" s="13">
        <v>11.723461151123047</v>
      </c>
      <c r="AG15" s="13">
        <v>11.970438003540039</v>
      </c>
      <c r="AH15" s="13">
        <v>14.292289733886719</v>
      </c>
      <c r="AI15" s="13">
        <v>12.535266876220703</v>
      </c>
      <c r="AJ15" s="13">
        <v>12.526702880859375</v>
      </c>
      <c r="AK15" s="13">
        <v>12.684701919555664</v>
      </c>
      <c r="AL15" s="13">
        <v>13.109004020690918</v>
      </c>
      <c r="AM15" s="13">
        <v>12.493673324584961</v>
      </c>
      <c r="AN15" s="13">
        <v>13.901745796203613</v>
      </c>
      <c r="AP15" s="12">
        <v>0.7417380809783936</v>
      </c>
    </row>
    <row r="16" spans="1:42" ht="12.75">
      <c r="A16" s="2">
        <v>10</v>
      </c>
      <c r="B16" s="2"/>
      <c r="C16" s="7">
        <v>261.25</v>
      </c>
      <c r="D16" s="7">
        <v>100.25</v>
      </c>
      <c r="E16" s="7">
        <v>160.5</v>
      </c>
      <c r="F16" s="7">
        <v>13.75</v>
      </c>
      <c r="G16" s="7">
        <v>188</v>
      </c>
      <c r="H16" s="7">
        <v>59.5</v>
      </c>
      <c r="I16" s="7">
        <v>15</v>
      </c>
      <c r="J16" s="7"/>
      <c r="K16" s="7">
        <v>6574</v>
      </c>
      <c r="L16" s="7">
        <v>3117.5</v>
      </c>
      <c r="M16" s="7">
        <v>3380.5</v>
      </c>
      <c r="N16" s="7">
        <v>316.5</v>
      </c>
      <c r="O16" s="7">
        <v>4671.5</v>
      </c>
      <c r="P16" s="7">
        <v>1586</v>
      </c>
      <c r="Q16" s="7">
        <v>4118.25</v>
      </c>
      <c r="R16" s="7">
        <v>871.5</v>
      </c>
      <c r="S16" s="7">
        <v>1584.25</v>
      </c>
      <c r="T16" s="7">
        <v>1707.25</v>
      </c>
      <c r="U16" s="7">
        <v>4866.75</v>
      </c>
      <c r="V16" s="7">
        <v>291.5</v>
      </c>
      <c r="X16" s="12">
        <v>0.18646326333685614</v>
      </c>
      <c r="Y16" s="12">
        <v>0.19836419611266828</v>
      </c>
      <c r="Z16" s="12">
        <v>0.16587786610301888</v>
      </c>
      <c r="AA16" s="12">
        <v>0.4492946744474567</v>
      </c>
      <c r="AC16" s="13">
        <v>13.186668395996094</v>
      </c>
      <c r="AD16" s="13">
        <v>14.226634979248047</v>
      </c>
      <c r="AE16" s="13">
        <v>12.14036750793457</v>
      </c>
      <c r="AF16" s="13">
        <v>12.299285888671875</v>
      </c>
      <c r="AG16" s="13">
        <v>12.903192520141602</v>
      </c>
      <c r="AH16" s="13">
        <v>14.194323539733887</v>
      </c>
      <c r="AI16" s="13">
        <v>13.049615859985352</v>
      </c>
      <c r="AJ16" s="13">
        <v>12.281643867492676</v>
      </c>
      <c r="AK16" s="13">
        <v>13.999496459960938</v>
      </c>
      <c r="AL16" s="13">
        <v>14.79140853881836</v>
      </c>
      <c r="AM16" s="13">
        <v>12.58691692352295</v>
      </c>
      <c r="AN16" s="13">
        <v>12.770672798156738</v>
      </c>
      <c r="AP16" s="12">
        <v>0.7268002033233643</v>
      </c>
    </row>
    <row r="17" spans="1:42" ht="12.75">
      <c r="A17" s="2">
        <v>11</v>
      </c>
      <c r="B17" s="2"/>
      <c r="C17" s="7">
        <v>390.25</v>
      </c>
      <c r="D17" s="7">
        <v>186</v>
      </c>
      <c r="E17" s="7">
        <v>203.5</v>
      </c>
      <c r="F17" s="7">
        <v>34</v>
      </c>
      <c r="G17" s="7">
        <v>296.5</v>
      </c>
      <c r="H17" s="7">
        <v>59.75</v>
      </c>
      <c r="I17" s="7">
        <v>12.25</v>
      </c>
      <c r="J17" s="7"/>
      <c r="K17" s="7">
        <v>8696.25</v>
      </c>
      <c r="L17" s="7">
        <v>4570.25</v>
      </c>
      <c r="M17" s="7">
        <v>4072.75</v>
      </c>
      <c r="N17" s="7">
        <v>534.25</v>
      </c>
      <c r="O17" s="7">
        <v>6592.75</v>
      </c>
      <c r="P17" s="7">
        <v>1569.25</v>
      </c>
      <c r="Q17" s="7">
        <v>4856.75</v>
      </c>
      <c r="R17" s="7">
        <v>1920.25</v>
      </c>
      <c r="S17" s="7">
        <v>1919.25</v>
      </c>
      <c r="T17" s="7">
        <v>2129.25</v>
      </c>
      <c r="U17" s="7">
        <v>6567</v>
      </c>
      <c r="V17" s="7">
        <v>308.25</v>
      </c>
      <c r="X17" s="12">
        <v>0.20505659267970014</v>
      </c>
      <c r="Y17" s="12">
        <v>0.19160664412759076</v>
      </c>
      <c r="Z17" s="12">
        <v>0.1666176686755843</v>
      </c>
      <c r="AA17" s="12">
        <v>0.4367190945171248</v>
      </c>
      <c r="AC17" s="13">
        <v>12.855817794799805</v>
      </c>
      <c r="AD17" s="13">
        <v>13.51620101928711</v>
      </c>
      <c r="AE17" s="13">
        <v>12.083381652832031</v>
      </c>
      <c r="AF17" s="13">
        <v>11.424673080444336</v>
      </c>
      <c r="AG17" s="13">
        <v>12.622488021850586</v>
      </c>
      <c r="AH17" s="13">
        <v>14.316160202026367</v>
      </c>
      <c r="AI17" s="13">
        <v>12.798929214477539</v>
      </c>
      <c r="AJ17" s="13">
        <v>12.142822265625</v>
      </c>
      <c r="AK17" s="13">
        <v>13.68996810913086</v>
      </c>
      <c r="AL17" s="13">
        <v>14.234472274780273</v>
      </c>
      <c r="AM17" s="13">
        <v>12.39361572265625</v>
      </c>
      <c r="AN17" s="13">
        <v>13.09758186340332</v>
      </c>
      <c r="AP17" s="12">
        <v>0.7052420377731323</v>
      </c>
    </row>
    <row r="18" spans="1:42" ht="12.75">
      <c r="A18" s="2">
        <v>12</v>
      </c>
      <c r="B18" s="2"/>
      <c r="C18" s="7">
        <v>380</v>
      </c>
      <c r="D18" s="7">
        <v>201</v>
      </c>
      <c r="E18" s="7">
        <v>178</v>
      </c>
      <c r="F18" s="7">
        <v>38</v>
      </c>
      <c r="G18" s="7">
        <v>283.75</v>
      </c>
      <c r="H18" s="7">
        <v>58.25</v>
      </c>
      <c r="I18" s="7">
        <v>23</v>
      </c>
      <c r="J18" s="7"/>
      <c r="K18" s="7">
        <v>7719.75</v>
      </c>
      <c r="L18" s="7">
        <v>4413.5</v>
      </c>
      <c r="M18" s="7">
        <v>3266.25</v>
      </c>
      <c r="N18" s="7">
        <v>568.75</v>
      </c>
      <c r="O18" s="7">
        <v>5860.25</v>
      </c>
      <c r="P18" s="7">
        <v>1290.75</v>
      </c>
      <c r="Q18" s="7">
        <v>5764</v>
      </c>
      <c r="R18" s="7">
        <v>1696.25</v>
      </c>
      <c r="S18" s="7">
        <v>259.5</v>
      </c>
      <c r="T18" s="7">
        <v>169</v>
      </c>
      <c r="U18" s="7">
        <v>7550.75</v>
      </c>
      <c r="V18" s="7">
        <v>507.5</v>
      </c>
      <c r="X18" s="12">
        <v>0.22598467296382108</v>
      </c>
      <c r="Y18" s="12">
        <v>0.1847264302263411</v>
      </c>
      <c r="Z18" s="12">
        <v>0.1567011227945108</v>
      </c>
      <c r="AA18" s="12">
        <v>0.43258777401532705</v>
      </c>
      <c r="AC18" s="13">
        <v>12.70779037475586</v>
      </c>
      <c r="AD18" s="13">
        <v>13.176210403442383</v>
      </c>
      <c r="AE18" s="13">
        <v>12.052141189575195</v>
      </c>
      <c r="AF18" s="13">
        <v>11.046141624450684</v>
      </c>
      <c r="AG18" s="13">
        <v>12.51729965209961</v>
      </c>
      <c r="AH18" s="13">
        <v>14.336736679077148</v>
      </c>
      <c r="AI18" s="13">
        <v>12.713194847106934</v>
      </c>
      <c r="AJ18" s="13">
        <v>12.591113090515137</v>
      </c>
      <c r="AK18" s="13">
        <v>13.347357749938965</v>
      </c>
      <c r="AL18" s="13">
        <v>13.876598358154297</v>
      </c>
      <c r="AM18" s="13">
        <v>12.679491996765137</v>
      </c>
      <c r="AN18" s="13">
        <v>12.95615005493164</v>
      </c>
      <c r="AP18" s="12">
        <v>0.6745826005935669</v>
      </c>
    </row>
    <row r="19" spans="1:42" ht="12.75">
      <c r="A19" s="2">
        <v>13</v>
      </c>
      <c r="B19" s="2"/>
      <c r="C19" s="7">
        <v>392.75</v>
      </c>
      <c r="D19" s="7">
        <v>195.5</v>
      </c>
      <c r="E19" s="7">
        <v>196.75</v>
      </c>
      <c r="F19" s="7">
        <v>40.75</v>
      </c>
      <c r="G19" s="7">
        <v>292.75</v>
      </c>
      <c r="H19" s="7">
        <v>59.25</v>
      </c>
      <c r="I19" s="7">
        <v>18</v>
      </c>
      <c r="J19" s="7"/>
      <c r="K19" s="7">
        <v>7775.5</v>
      </c>
      <c r="L19" s="7">
        <v>4521.75</v>
      </c>
      <c r="M19" s="7">
        <v>3216</v>
      </c>
      <c r="N19" s="7">
        <v>587.75</v>
      </c>
      <c r="O19" s="7">
        <v>5867</v>
      </c>
      <c r="P19" s="7">
        <v>1320.75</v>
      </c>
      <c r="Q19" s="7">
        <v>5945</v>
      </c>
      <c r="R19" s="7">
        <v>1533.5</v>
      </c>
      <c r="S19" s="7">
        <v>297</v>
      </c>
      <c r="T19" s="7">
        <v>150</v>
      </c>
      <c r="U19" s="7">
        <v>7625.5</v>
      </c>
      <c r="V19" s="7">
        <v>396.5</v>
      </c>
      <c r="X19" s="12">
        <v>0.24596920289855073</v>
      </c>
      <c r="Y19" s="12">
        <v>0.18903985507246376</v>
      </c>
      <c r="Z19" s="12">
        <v>0.15380434782608696</v>
      </c>
      <c r="AA19" s="12">
        <v>0.41118659420289855</v>
      </c>
      <c r="AC19" s="13">
        <v>12.295368194580078</v>
      </c>
      <c r="AD19" s="13">
        <v>12.95781135559082</v>
      </c>
      <c r="AE19" s="13">
        <v>11.314087867736816</v>
      </c>
      <c r="AF19" s="13">
        <v>10.467689514160156</v>
      </c>
      <c r="AG19" s="13">
        <v>12.147375106811523</v>
      </c>
      <c r="AH19" s="13">
        <v>13.79922866821289</v>
      </c>
      <c r="AI19" s="13">
        <v>12.3935546875</v>
      </c>
      <c r="AJ19" s="13">
        <v>11.910752296447754</v>
      </c>
      <c r="AK19" s="13">
        <v>12.376991271972656</v>
      </c>
      <c r="AL19" s="13">
        <v>11.949785232543945</v>
      </c>
      <c r="AM19" s="13">
        <v>12.302905082702637</v>
      </c>
      <c r="AN19" s="13">
        <v>12.932944297790527</v>
      </c>
      <c r="AP19" s="12">
        <v>0.6247405409812927</v>
      </c>
    </row>
    <row r="20" spans="1:42" ht="12.75">
      <c r="A20" s="2">
        <v>14</v>
      </c>
      <c r="B20" s="2"/>
      <c r="C20" s="7">
        <v>292</v>
      </c>
      <c r="D20" s="7">
        <v>110.5</v>
      </c>
      <c r="E20" s="7">
        <v>181.5</v>
      </c>
      <c r="F20" s="7">
        <v>12</v>
      </c>
      <c r="G20" s="7">
        <v>224</v>
      </c>
      <c r="H20" s="7">
        <v>56</v>
      </c>
      <c r="I20" s="7">
        <v>10.5</v>
      </c>
      <c r="J20" s="7"/>
      <c r="K20" s="7">
        <v>7169.25</v>
      </c>
      <c r="L20" s="7">
        <v>3193.75</v>
      </c>
      <c r="M20" s="7">
        <v>3907</v>
      </c>
      <c r="N20" s="7">
        <v>256</v>
      </c>
      <c r="O20" s="7">
        <v>5237.25</v>
      </c>
      <c r="P20" s="7">
        <v>1676</v>
      </c>
      <c r="Q20" s="7">
        <v>6051.75</v>
      </c>
      <c r="R20" s="7">
        <v>327</v>
      </c>
      <c r="S20" s="7">
        <v>790.5</v>
      </c>
      <c r="T20" s="7">
        <v>860.25</v>
      </c>
      <c r="U20" s="7">
        <v>6309</v>
      </c>
      <c r="V20" s="7">
        <v>317.25</v>
      </c>
      <c r="X20" s="12">
        <v>0.1919463087248322</v>
      </c>
      <c r="Y20" s="12">
        <v>0.19168651223208485</v>
      </c>
      <c r="Z20" s="12">
        <v>0.1760554232517861</v>
      </c>
      <c r="AA20" s="12">
        <v>0.44031175579129683</v>
      </c>
      <c r="AC20" s="13">
        <v>12.960824012756348</v>
      </c>
      <c r="AD20" s="13">
        <v>13.78658676147461</v>
      </c>
      <c r="AE20" s="13">
        <v>12.206381797790527</v>
      </c>
      <c r="AF20" s="13">
        <v>11.805166244506836</v>
      </c>
      <c r="AG20" s="13">
        <v>12.647995948791504</v>
      </c>
      <c r="AH20" s="13">
        <v>14.103373527526855</v>
      </c>
      <c r="AI20" s="13">
        <v>12.943425178527832</v>
      </c>
      <c r="AJ20" s="13">
        <v>12.71544075012207</v>
      </c>
      <c r="AK20" s="13">
        <v>13.19192886352539</v>
      </c>
      <c r="AL20" s="13">
        <v>14.089634895324707</v>
      </c>
      <c r="AM20" s="13">
        <v>12.801210403442383</v>
      </c>
      <c r="AN20" s="13">
        <v>14.564149856567383</v>
      </c>
      <c r="AP20" s="12">
        <v>0.704793393611908</v>
      </c>
    </row>
    <row r="21" spans="1:42" ht="12.75">
      <c r="A21" s="2">
        <v>15</v>
      </c>
      <c r="B21" s="2"/>
      <c r="C21" s="7">
        <v>398.75</v>
      </c>
      <c r="D21" s="7">
        <v>234.5</v>
      </c>
      <c r="E21" s="7">
        <v>163.25</v>
      </c>
      <c r="F21" s="7">
        <v>33.25</v>
      </c>
      <c r="G21" s="7">
        <v>303.5</v>
      </c>
      <c r="H21" s="7">
        <v>62</v>
      </c>
      <c r="I21" s="7">
        <v>17.5</v>
      </c>
      <c r="J21" s="7"/>
      <c r="K21" s="7">
        <v>7511</v>
      </c>
      <c r="L21" s="7">
        <v>4674.25</v>
      </c>
      <c r="M21" s="7">
        <v>2774.5</v>
      </c>
      <c r="N21" s="7">
        <v>521.5</v>
      </c>
      <c r="O21" s="7">
        <v>5616.5</v>
      </c>
      <c r="P21" s="7">
        <v>1373</v>
      </c>
      <c r="Q21" s="7">
        <v>6927.5</v>
      </c>
      <c r="R21" s="7">
        <v>368.75</v>
      </c>
      <c r="S21" s="7">
        <v>214.75</v>
      </c>
      <c r="T21" s="7">
        <v>216.75</v>
      </c>
      <c r="U21" s="7">
        <v>7294.25</v>
      </c>
      <c r="V21" s="7">
        <v>416.75</v>
      </c>
      <c r="X21" s="12">
        <v>0.24481822080335447</v>
      </c>
      <c r="Y21" s="12">
        <v>0.16724639062276647</v>
      </c>
      <c r="Z21" s="12">
        <v>0.14890170105303283</v>
      </c>
      <c r="AA21" s="12">
        <v>0.43903368752084626</v>
      </c>
      <c r="AC21" s="13">
        <v>12.592767715454102</v>
      </c>
      <c r="AD21" s="13">
        <v>12.958959579467773</v>
      </c>
      <c r="AE21" s="13">
        <v>11.922907829284668</v>
      </c>
      <c r="AF21" s="13">
        <v>11.495065689086914</v>
      </c>
      <c r="AG21" s="13">
        <v>12.323437690734863</v>
      </c>
      <c r="AH21" s="13">
        <v>14.070732116699219</v>
      </c>
      <c r="AI21" s="13">
        <v>12.635567665100098</v>
      </c>
      <c r="AJ21" s="13">
        <v>11.803520202636719</v>
      </c>
      <c r="AK21" s="13">
        <v>12.527167320251465</v>
      </c>
      <c r="AL21" s="13">
        <v>12.428261756896973</v>
      </c>
      <c r="AM21" s="13">
        <v>12.59742259979248</v>
      </c>
      <c r="AN21" s="13">
        <v>13.313248634338379</v>
      </c>
      <c r="AP21" s="12">
        <v>0.5966418385505676</v>
      </c>
    </row>
    <row r="22" spans="1:42" ht="12.75">
      <c r="A22" s="2">
        <v>16</v>
      </c>
      <c r="B22" s="2"/>
      <c r="C22" s="7">
        <v>405</v>
      </c>
      <c r="D22" s="7">
        <v>230</v>
      </c>
      <c r="E22" s="7">
        <v>174.5</v>
      </c>
      <c r="F22" s="7">
        <v>29</v>
      </c>
      <c r="G22" s="7">
        <v>307.25</v>
      </c>
      <c r="H22" s="7">
        <v>68.75</v>
      </c>
      <c r="I22" s="7">
        <v>17</v>
      </c>
      <c r="J22" s="7"/>
      <c r="K22" s="7">
        <v>9538.5</v>
      </c>
      <c r="L22" s="7">
        <v>5790.25</v>
      </c>
      <c r="M22" s="7">
        <v>3657</v>
      </c>
      <c r="N22" s="7">
        <v>526</v>
      </c>
      <c r="O22" s="7">
        <v>7228.75</v>
      </c>
      <c r="P22" s="7">
        <v>1783.75</v>
      </c>
      <c r="Q22" s="7">
        <v>8467.75</v>
      </c>
      <c r="R22" s="7">
        <v>411</v>
      </c>
      <c r="S22" s="7">
        <v>659.75</v>
      </c>
      <c r="T22" s="7">
        <v>804.75</v>
      </c>
      <c r="U22" s="7">
        <v>8733.75</v>
      </c>
      <c r="V22" s="7">
        <v>424.5</v>
      </c>
      <c r="X22" s="12">
        <v>0.22149467754325639</v>
      </c>
      <c r="Y22" s="12">
        <v>0.18026850056699711</v>
      </c>
      <c r="Z22" s="12">
        <v>0.16512419065735084</v>
      </c>
      <c r="AA22" s="12">
        <v>0.43311263123239563</v>
      </c>
      <c r="AC22" s="13">
        <v>12.5801420211792</v>
      </c>
      <c r="AD22" s="13">
        <v>13.009628295898438</v>
      </c>
      <c r="AE22" s="13">
        <v>11.802037239074707</v>
      </c>
      <c r="AF22" s="13">
        <v>11.674524307250977</v>
      </c>
      <c r="AG22" s="13">
        <v>12.342470169067383</v>
      </c>
      <c r="AH22" s="13">
        <v>13.825580596923828</v>
      </c>
      <c r="AI22" s="13">
        <v>12.583900451660156</v>
      </c>
      <c r="AJ22" s="13">
        <v>11.996740341186523</v>
      </c>
      <c r="AK22" s="13">
        <v>12.925714492797852</v>
      </c>
      <c r="AL22" s="13">
        <v>12.745250701904297</v>
      </c>
      <c r="AM22" s="13">
        <v>12.563722610473633</v>
      </c>
      <c r="AN22" s="13">
        <v>12.273357391357422</v>
      </c>
      <c r="AP22" s="12">
        <v>0.635823130607605</v>
      </c>
    </row>
    <row r="23" spans="1:42" ht="12.75">
      <c r="A23" s="2">
        <v>17</v>
      </c>
      <c r="B23" s="2"/>
      <c r="C23" s="7">
        <v>479.5</v>
      </c>
      <c r="D23" s="7">
        <v>270</v>
      </c>
      <c r="E23" s="7">
        <v>209.25</v>
      </c>
      <c r="F23" s="7">
        <v>39.75</v>
      </c>
      <c r="G23" s="7">
        <v>362</v>
      </c>
      <c r="H23" s="7">
        <v>77.75</v>
      </c>
      <c r="I23" s="7">
        <v>20.25</v>
      </c>
      <c r="J23" s="7"/>
      <c r="K23" s="7">
        <v>10107.75</v>
      </c>
      <c r="L23" s="7">
        <v>6340.75</v>
      </c>
      <c r="M23" s="7">
        <v>3698.75</v>
      </c>
      <c r="N23" s="7">
        <v>743.25</v>
      </c>
      <c r="O23" s="7">
        <v>7603.75</v>
      </c>
      <c r="P23" s="7">
        <v>1760.75</v>
      </c>
      <c r="Q23" s="7">
        <v>7656.75</v>
      </c>
      <c r="R23" s="7">
        <v>1837</v>
      </c>
      <c r="S23" s="7">
        <v>614</v>
      </c>
      <c r="T23" s="7">
        <v>753.25</v>
      </c>
      <c r="U23" s="7">
        <v>9354.5</v>
      </c>
      <c r="V23" s="7">
        <v>473.25</v>
      </c>
      <c r="X23" s="12">
        <v>0.2446243181418265</v>
      </c>
      <c r="Y23" s="12">
        <v>0.18377617455569242</v>
      </c>
      <c r="Z23" s="12">
        <v>0.14411402428294914</v>
      </c>
      <c r="AA23" s="12">
        <v>0.42748548301953193</v>
      </c>
      <c r="AC23" s="13">
        <v>12.428807258605957</v>
      </c>
      <c r="AD23" s="13">
        <v>13.078874588012695</v>
      </c>
      <c r="AE23" s="13">
        <v>11.230670928955078</v>
      </c>
      <c r="AF23" s="13">
        <v>11.39852523803711</v>
      </c>
      <c r="AG23" s="13">
        <v>12.346083641052246</v>
      </c>
      <c r="AH23" s="13">
        <v>13.216789245605469</v>
      </c>
      <c r="AI23" s="13">
        <v>12.380271911621094</v>
      </c>
      <c r="AJ23" s="13">
        <v>12.451385498046875</v>
      </c>
      <c r="AK23" s="13">
        <v>12.929048538208008</v>
      </c>
      <c r="AL23" s="13">
        <v>13.856797218322754</v>
      </c>
      <c r="AM23" s="13">
        <v>12.300324440002441</v>
      </c>
      <c r="AN23" s="13">
        <v>12.688323020935059</v>
      </c>
      <c r="AP23" s="12">
        <v>0.6678229570388794</v>
      </c>
    </row>
    <row r="24" spans="1:42" ht="12.75">
      <c r="A24" s="2">
        <v>18</v>
      </c>
      <c r="B24" s="2"/>
      <c r="C24" s="7">
        <v>470</v>
      </c>
      <c r="D24" s="7">
        <v>174.25</v>
      </c>
      <c r="E24" s="7">
        <v>295</v>
      </c>
      <c r="F24" s="7">
        <v>30.5</v>
      </c>
      <c r="G24" s="7">
        <v>350</v>
      </c>
      <c r="H24" s="7">
        <v>89.5</v>
      </c>
      <c r="I24" s="7">
        <v>18.5</v>
      </c>
      <c r="J24" s="7"/>
      <c r="K24" s="7">
        <v>7885.5</v>
      </c>
      <c r="L24" s="7">
        <v>4421.75</v>
      </c>
      <c r="M24" s="7">
        <v>3402.5</v>
      </c>
      <c r="N24" s="7">
        <v>470.75</v>
      </c>
      <c r="O24" s="7">
        <v>5934.75</v>
      </c>
      <c r="P24" s="7">
        <v>1480</v>
      </c>
      <c r="Q24" s="7">
        <v>7135.25</v>
      </c>
      <c r="R24" s="7">
        <v>471.25</v>
      </c>
      <c r="S24" s="7">
        <v>279</v>
      </c>
      <c r="T24" s="7">
        <v>215.5</v>
      </c>
      <c r="U24" s="7">
        <v>7670</v>
      </c>
      <c r="V24" s="7">
        <v>427.5</v>
      </c>
      <c r="X24" s="12">
        <v>0.26099627852755236</v>
      </c>
      <c r="Y24" s="12">
        <v>0.18046899520243914</v>
      </c>
      <c r="Z24" s="12">
        <v>0.13639420705734653</v>
      </c>
      <c r="AA24" s="12">
        <v>0.422140519212662</v>
      </c>
      <c r="AC24" s="13">
        <v>12.237571716308594</v>
      </c>
      <c r="AD24" s="13">
        <v>13.434259414672852</v>
      </c>
      <c r="AE24" s="13">
        <v>10.653261184692383</v>
      </c>
      <c r="AF24" s="13">
        <v>12.26677131652832</v>
      </c>
      <c r="AG24" s="13">
        <v>11.949413299560547</v>
      </c>
      <c r="AH24" s="13">
        <v>13.391623497009277</v>
      </c>
      <c r="AI24" s="13">
        <v>12.19987964630127</v>
      </c>
      <c r="AJ24" s="13">
        <v>13.196818351745605</v>
      </c>
      <c r="AK24" s="13">
        <v>11.57076644897461</v>
      </c>
      <c r="AL24" s="13">
        <v>12.490676879882812</v>
      </c>
      <c r="AM24" s="13">
        <v>12.229726791381836</v>
      </c>
      <c r="AN24" s="13">
        <v>12.921844482421875</v>
      </c>
      <c r="AP24" s="12">
        <v>0.6032788157463074</v>
      </c>
    </row>
    <row r="25" spans="24:42" ht="12.75">
      <c r="X25" s="12"/>
      <c r="Y25" s="12"/>
      <c r="Z25" s="12"/>
      <c r="AA25" s="12"/>
      <c r="AD25" s="13"/>
      <c r="AE25" s="13"/>
      <c r="AF25" s="13"/>
      <c r="AG25" s="13"/>
      <c r="AH25" s="13"/>
      <c r="AI25" s="13"/>
      <c r="AJ25" s="13"/>
      <c r="AK25" s="13"/>
      <c r="AL25" s="13"/>
      <c r="AM25" s="13"/>
      <c r="AN25" s="13"/>
      <c r="AP25" s="12"/>
    </row>
    <row r="26" spans="24:27" ht="12.75">
      <c r="X26" s="12"/>
      <c r="Y26" s="12"/>
      <c r="Z26" s="12"/>
      <c r="AA26"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7" sqref="A7"/>
    </sheetView>
  </sheetViews>
  <sheetFormatPr defaultColWidth="9.140625" defaultRowHeight="12.75"/>
  <cols>
    <col min="1" max="1" width="94.421875" style="21" customWidth="1"/>
  </cols>
  <sheetData>
    <row r="1" ht="12.75">
      <c r="A1" s="15" t="s">
        <v>29</v>
      </c>
    </row>
    <row r="2" ht="12.75">
      <c r="A2" s="16"/>
    </row>
    <row r="3" ht="12.75">
      <c r="A3" s="17" t="s">
        <v>30</v>
      </c>
    </row>
    <row r="4" ht="25.5">
      <c r="A4" s="18" t="s">
        <v>31</v>
      </c>
    </row>
    <row r="5" ht="63.75">
      <c r="A5" s="18" t="s">
        <v>32</v>
      </c>
    </row>
    <row r="6" ht="12.75">
      <c r="A6" s="19" t="s">
        <v>33</v>
      </c>
    </row>
    <row r="7" ht="89.25">
      <c r="A7" s="20" t="s">
        <v>49</v>
      </c>
    </row>
    <row r="8" ht="38.25">
      <c r="A8" s="20" t="s">
        <v>34</v>
      </c>
    </row>
    <row r="9" ht="51">
      <c r="A9" s="20" t="s">
        <v>35</v>
      </c>
    </row>
    <row r="10" ht="38.25">
      <c r="A10" s="20" t="s">
        <v>43</v>
      </c>
    </row>
    <row r="11" ht="12.75">
      <c r="A11" s="20" t="s">
        <v>36</v>
      </c>
    </row>
    <row r="12" ht="12.75">
      <c r="A12" s="20" t="s">
        <v>37</v>
      </c>
    </row>
    <row r="13" ht="12.75">
      <c r="A13" s="20" t="s">
        <v>38</v>
      </c>
    </row>
    <row r="14" ht="25.5">
      <c r="A14" s="20" t="s">
        <v>39</v>
      </c>
    </row>
    <row r="15" ht="12.75">
      <c r="A15" s="20" t="s">
        <v>40</v>
      </c>
    </row>
    <row r="16" ht="12.75">
      <c r="A16" s="19" t="s">
        <v>41</v>
      </c>
    </row>
    <row r="17" ht="114.75">
      <c r="A17" s="18" t="s">
        <v>42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AClark</cp:lastModifiedBy>
  <cp:lastPrinted>2012-08-07T14:59:09Z</cp:lastPrinted>
  <dcterms:created xsi:type="dcterms:W3CDTF">2012-07-03T19:14:09Z</dcterms:created>
  <dcterms:modified xsi:type="dcterms:W3CDTF">2014-06-16T21:26:55Z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Clark, Anthony</vt:lpwstr>
  </property>
  <property fmtid="{D5CDD505-2E9C-101B-9397-08002B2CF9AE}" pid="4" name="display_urn:schemas-microsoft-com:office:office#Auth">
    <vt:lpwstr>Clark, Anthony</vt:lpwstr>
  </property>
  <property fmtid="{D5CDD505-2E9C-101B-9397-08002B2CF9AE}" pid="5" name="Ord">
    <vt:lpwstr>65300.0000000000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